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draper\Desktop\"/>
    </mc:Choice>
  </mc:AlternateContent>
  <bookViews>
    <workbookView xWindow="0" yWindow="0" windowWidth="20520" windowHeight="9555"/>
  </bookViews>
  <sheets>
    <sheet name="Projection" sheetId="1" r:id="rId1"/>
    <sheet name="Sample" sheetId="14" r:id="rId2"/>
    <sheet name="July" sheetId="23" r:id="rId3"/>
    <sheet name="August" sheetId="24" r:id="rId4"/>
    <sheet name="September" sheetId="25" r:id="rId5"/>
    <sheet name="October" sheetId="26" r:id="rId6"/>
    <sheet name="November" sheetId="27" r:id="rId7"/>
    <sheet name="December" sheetId="28" r:id="rId8"/>
    <sheet name="January" sheetId="29" r:id="rId9"/>
    <sheet name="February" sheetId="30" r:id="rId10"/>
    <sheet name="March" sheetId="31" r:id="rId11"/>
    <sheet name="April" sheetId="32" r:id="rId12"/>
    <sheet name="May" sheetId="33" r:id="rId13"/>
    <sheet name="June" sheetId="34" r:id="rId14"/>
  </sheets>
  <calcPr calcId="152511"/>
</workbook>
</file>

<file path=xl/calcChain.xml><?xml version="1.0" encoding="utf-8"?>
<calcChain xmlns="http://schemas.openxmlformats.org/spreadsheetml/2006/main">
  <c r="G4" i="34" l="1"/>
  <c r="F19" i="32"/>
  <c r="F35" i="34"/>
  <c r="D35" i="34"/>
  <c r="B35" i="34"/>
  <c r="B8" i="34"/>
  <c r="B7" i="34"/>
  <c r="B6" i="34"/>
  <c r="I2" i="34"/>
  <c r="F19" i="34" s="1"/>
  <c r="D2" i="34"/>
  <c r="F35" i="33"/>
  <c r="D35" i="33"/>
  <c r="B35" i="33"/>
  <c r="B8" i="33"/>
  <c r="B7" i="33"/>
  <c r="B6" i="33"/>
  <c r="I2" i="33"/>
  <c r="F19" i="33" s="1"/>
  <c r="D2" i="33"/>
  <c r="F35" i="32"/>
  <c r="D35" i="32"/>
  <c r="B35" i="32"/>
  <c r="B8" i="32"/>
  <c r="B7" i="32"/>
  <c r="B6" i="32"/>
  <c r="I2" i="32"/>
  <c r="D2" i="32"/>
  <c r="F35" i="31"/>
  <c r="D35" i="31"/>
  <c r="B35" i="31"/>
  <c r="B8" i="31"/>
  <c r="B7" i="31"/>
  <c r="B6" i="31"/>
  <c r="I2" i="31"/>
  <c r="F19" i="31" s="1"/>
  <c r="D2" i="31"/>
  <c r="F35" i="30"/>
  <c r="D35" i="30"/>
  <c r="B35" i="30"/>
  <c r="B8" i="30"/>
  <c r="B7" i="30"/>
  <c r="B6" i="30"/>
  <c r="I2" i="30"/>
  <c r="F19" i="30" s="1"/>
  <c r="D2" i="30"/>
  <c r="F35" i="29"/>
  <c r="D35" i="29"/>
  <c r="B35" i="29"/>
  <c r="B8" i="29"/>
  <c r="B7" i="29"/>
  <c r="B6" i="29"/>
  <c r="I2" i="29"/>
  <c r="F19" i="29" s="1"/>
  <c r="D2" i="29"/>
  <c r="F35" i="28"/>
  <c r="D35" i="28"/>
  <c r="B35" i="28"/>
  <c r="B8" i="28"/>
  <c r="B7" i="28"/>
  <c r="B6" i="28"/>
  <c r="I2" i="28"/>
  <c r="F19" i="28" s="1"/>
  <c r="D2" i="28"/>
  <c r="F35" i="27"/>
  <c r="D35" i="27"/>
  <c r="B35" i="27"/>
  <c r="B8" i="27"/>
  <c r="B7" i="27"/>
  <c r="B6" i="27"/>
  <c r="I2" i="27"/>
  <c r="F19" i="27" s="1"/>
  <c r="D2" i="27"/>
  <c r="F35" i="26"/>
  <c r="D35" i="26"/>
  <c r="B35" i="26"/>
  <c r="B8" i="26"/>
  <c r="B7" i="26"/>
  <c r="B6" i="26"/>
  <c r="D2" i="26" s="1"/>
  <c r="I2" i="26"/>
  <c r="F19" i="26" s="1"/>
  <c r="F35" i="25"/>
  <c r="D35" i="25"/>
  <c r="B35" i="25"/>
  <c r="B8" i="25"/>
  <c r="B7" i="25"/>
  <c r="B6" i="25"/>
  <c r="D2" i="25" s="1"/>
  <c r="I2" i="25"/>
  <c r="F19" i="25" s="1"/>
  <c r="F35" i="24"/>
  <c r="D35" i="24"/>
  <c r="B35" i="24"/>
  <c r="B8" i="24"/>
  <c r="B7" i="24"/>
  <c r="B6" i="24"/>
  <c r="I2" i="24"/>
  <c r="F19" i="24" s="1"/>
  <c r="D2" i="24"/>
  <c r="B8" i="23"/>
  <c r="B7" i="23"/>
  <c r="B6" i="23"/>
  <c r="F35" i="23"/>
  <c r="D35" i="23"/>
  <c r="B35" i="23"/>
  <c r="I2" i="23"/>
  <c r="B3" i="1"/>
  <c r="C14" i="1" s="1"/>
  <c r="D3" i="1"/>
  <c r="B8" i="14"/>
  <c r="F35" i="14"/>
  <c r="B6" i="14"/>
  <c r="B7" i="14"/>
  <c r="D35" i="14"/>
  <c r="B35" i="14"/>
  <c r="I2" i="14"/>
  <c r="D2" i="23" l="1"/>
  <c r="F19" i="23" s="1"/>
  <c r="D2" i="14"/>
  <c r="F19" i="14" s="1"/>
</calcChain>
</file>

<file path=xl/sharedStrings.xml><?xml version="1.0" encoding="utf-8"?>
<sst xmlns="http://schemas.openxmlformats.org/spreadsheetml/2006/main" count="369" uniqueCount="68">
  <si>
    <t>Total</t>
  </si>
  <si>
    <t>Income</t>
  </si>
  <si>
    <t>Expenses</t>
  </si>
  <si>
    <t>CY Paycheck</t>
  </si>
  <si>
    <t>Rent</t>
  </si>
  <si>
    <t>Electricity</t>
  </si>
  <si>
    <t>$60-$80</t>
  </si>
  <si>
    <t>Water</t>
  </si>
  <si>
    <t>Included w/ rent</t>
  </si>
  <si>
    <t>Wifi</t>
  </si>
  <si>
    <t>Car Insurance</t>
  </si>
  <si>
    <t>Health Insurance</t>
  </si>
  <si>
    <t>Coverd by CY</t>
  </si>
  <si>
    <t>Groceries</t>
  </si>
  <si>
    <t>Eating Out</t>
  </si>
  <si>
    <t>Entertainment</t>
  </si>
  <si>
    <t xml:space="preserve">Balance = </t>
  </si>
  <si>
    <t>Amount</t>
  </si>
  <si>
    <t>Action</t>
  </si>
  <si>
    <t>Balance =</t>
  </si>
  <si>
    <t>Electric Bill</t>
  </si>
  <si>
    <t>Paid</t>
  </si>
  <si>
    <t>Collected</t>
  </si>
  <si>
    <t>Internet</t>
  </si>
  <si>
    <t>Groceries/Essentials</t>
  </si>
  <si>
    <t>Wal-Mart 1</t>
  </si>
  <si>
    <t>Poe's Tavern</t>
  </si>
  <si>
    <t>Wal-Mart 2</t>
  </si>
  <si>
    <t>Lunch for 2</t>
  </si>
  <si>
    <t>Wal-Mart 3</t>
  </si>
  <si>
    <t>Pizza</t>
  </si>
  <si>
    <t>Wal-Mart 4</t>
  </si>
  <si>
    <t>Chic-Fil-A</t>
  </si>
  <si>
    <t>Al's Pizza</t>
  </si>
  <si>
    <t>Zaxby's</t>
  </si>
  <si>
    <t>McDonald's</t>
  </si>
  <si>
    <t>Quickstop</t>
  </si>
  <si>
    <t>Pending</t>
  </si>
  <si>
    <t>Insurance</t>
  </si>
  <si>
    <t>Miscellaneous</t>
  </si>
  <si>
    <t>Headphones</t>
  </si>
  <si>
    <t>Domino's Pizza</t>
  </si>
  <si>
    <t>Roommate Electric Bill Contribution</t>
  </si>
  <si>
    <t>Projected Jacksonville Monthly Budget</t>
  </si>
  <si>
    <t>CY Stipend</t>
  </si>
  <si>
    <t>CY Stipend (8/11)</t>
  </si>
  <si>
    <t>CY Stipend (8/25)</t>
  </si>
  <si>
    <t>CY Stipend (9/8)</t>
  </si>
  <si>
    <t>CY Stipend (9/22)</t>
  </si>
  <si>
    <t>CY Stipend (10/6)</t>
  </si>
  <si>
    <t>CY Stipend (10/20)</t>
  </si>
  <si>
    <t>CY Stipend (11/3)</t>
  </si>
  <si>
    <t>CY Stipend (11/17)</t>
  </si>
  <si>
    <t>CY Stipend (12/1)</t>
  </si>
  <si>
    <t>CY Stipend (12/15)</t>
  </si>
  <si>
    <t>CY Stipend (12/29)</t>
  </si>
  <si>
    <t>CY Stipend (1/12)</t>
  </si>
  <si>
    <t>CY Stipend (1/26)</t>
  </si>
  <si>
    <t>CY Stipend (2/9)</t>
  </si>
  <si>
    <t>CY Stipend (2/23)</t>
  </si>
  <si>
    <t>CY Stipend (3/9)</t>
  </si>
  <si>
    <t>CY Stipend (3/23)</t>
  </si>
  <si>
    <t>CY Stipend (4/6)</t>
  </si>
  <si>
    <t>CY Stipend (4/20)</t>
  </si>
  <si>
    <t>CY Stipend (5/4)</t>
  </si>
  <si>
    <t>CY Stipend (5/18)</t>
  </si>
  <si>
    <t>CY Stipend (6/1)</t>
  </si>
  <si>
    <t>CY Stipend (6/15)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</si>
</sst>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%"/>
  </numFmts>
  <fonts count="14" x14ac:knownFonts="1"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0"/>
      <name val="Arial"/>
    </font>
    <font>
      <b/>
      <sz val="1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63D547"/>
        <bgColor rgb="FF63D547"/>
      </patternFill>
    </fill>
    <fill>
      <patternFill patternType="solid">
        <fgColor rgb="FFFF4D4D"/>
        <bgColor rgb="FFFF4D4D"/>
      </patternFill>
    </fill>
    <fill>
      <patternFill patternType="solid">
        <fgColor rgb="FF93C47D"/>
        <bgColor rgb="FF93C47D"/>
      </patternFill>
    </fill>
    <fill>
      <patternFill patternType="solid">
        <fgColor rgb="FFEA9999"/>
        <bgColor rgb="FFEA9999"/>
      </patternFill>
    </fill>
    <fill>
      <patternFill patternType="solid">
        <fgColor rgb="FFFFA03E"/>
        <bgColor rgb="FFFFA03E"/>
      </patternFill>
    </fill>
    <fill>
      <patternFill patternType="solid">
        <fgColor rgb="FFB7B7B7"/>
        <bgColor rgb="FFB7B7B7"/>
      </patternFill>
    </fill>
    <fill>
      <patternFill patternType="solid">
        <fgColor rgb="FF9FC5E8"/>
        <bgColor rgb="FF9FC5E8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2" borderId="0" xfId="0" applyFont="1" applyFill="1"/>
    <xf numFmtId="0" fontId="2" fillId="3" borderId="0" xfId="0" applyFont="1" applyFill="1" applyAlignment="1"/>
    <xf numFmtId="0" fontId="3" fillId="3" borderId="0" xfId="0" applyFont="1" applyFill="1" applyAlignment="1"/>
    <xf numFmtId="0" fontId="4" fillId="3" borderId="0" xfId="0" applyFont="1" applyFill="1" applyAlignment="1"/>
    <xf numFmtId="164" fontId="5" fillId="3" borderId="0" xfId="0" applyNumberFormat="1" applyFont="1" applyFill="1" applyAlignment="1"/>
    <xf numFmtId="0" fontId="4" fillId="4" borderId="0" xfId="0" applyFont="1" applyFill="1" applyAlignment="1"/>
    <xf numFmtId="164" fontId="6" fillId="5" borderId="0" xfId="0" applyNumberFormat="1" applyFont="1" applyFill="1" applyAlignment="1">
      <alignment horizontal="right"/>
    </xf>
    <xf numFmtId="164" fontId="1" fillId="6" borderId="0" xfId="0" applyNumberFormat="1" applyFont="1" applyFill="1" applyAlignment="1"/>
    <xf numFmtId="164" fontId="1" fillId="6" borderId="0" xfId="0" applyNumberFormat="1" applyFont="1" applyFill="1" applyAlignment="1">
      <alignment horizontal="right"/>
    </xf>
    <xf numFmtId="164" fontId="6" fillId="5" borderId="0" xfId="0" applyNumberFormat="1" applyFont="1" applyFill="1" applyAlignment="1"/>
    <xf numFmtId="0" fontId="1" fillId="5" borderId="0" xfId="0" applyFont="1" applyFill="1"/>
    <xf numFmtId="0" fontId="1" fillId="6" borderId="0" xfId="0" applyFont="1" applyFill="1" applyAlignment="1"/>
    <xf numFmtId="0" fontId="1" fillId="0" borderId="0" xfId="0" applyFont="1" applyAlignment="1"/>
    <xf numFmtId="0" fontId="1" fillId="3" borderId="0" xfId="0" applyFont="1" applyFill="1"/>
    <xf numFmtId="164" fontId="1" fillId="0" borderId="0" xfId="0" applyNumberFormat="1" applyFont="1" applyAlignment="1"/>
    <xf numFmtId="0" fontId="1" fillId="2" borderId="0" xfId="0" applyFont="1" applyFill="1" applyAlignment="1"/>
    <xf numFmtId="164" fontId="1" fillId="0" borderId="0" xfId="0" applyNumberFormat="1" applyFont="1"/>
    <xf numFmtId="164" fontId="1" fillId="8" borderId="0" xfId="0" applyNumberFormat="1" applyFont="1" applyFill="1"/>
    <xf numFmtId="164" fontId="3" fillId="0" borderId="5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1" fillId="4" borderId="0" xfId="0" applyFont="1" applyFill="1" applyAlignment="1"/>
    <xf numFmtId="0" fontId="3" fillId="4" borderId="0" xfId="0" applyFont="1" applyFill="1" applyAlignment="1"/>
    <xf numFmtId="164" fontId="3" fillId="4" borderId="0" xfId="0" applyNumberFormat="1" applyFont="1" applyFill="1" applyAlignment="1"/>
    <xf numFmtId="0" fontId="1" fillId="5" borderId="0" xfId="0" applyFont="1" applyFill="1" applyAlignment="1"/>
    <xf numFmtId="165" fontId="1" fillId="0" borderId="0" xfId="0" applyNumberFormat="1" applyFont="1" applyAlignment="1"/>
    <xf numFmtId="0" fontId="1" fillId="6" borderId="0" xfId="0" applyFont="1" applyFill="1" applyAlignment="1">
      <alignment horizontal="right"/>
    </xf>
    <xf numFmtId="164" fontId="6" fillId="5" borderId="0" xfId="0" applyNumberFormat="1" applyFont="1" applyFill="1"/>
    <xf numFmtId="164" fontId="3" fillId="7" borderId="0" xfId="0" applyNumberFormat="1" applyFont="1" applyFill="1" applyAlignment="1"/>
    <xf numFmtId="164" fontId="3" fillId="3" borderId="0" xfId="0" applyNumberFormat="1" applyFont="1" applyFill="1" applyAlignment="1"/>
    <xf numFmtId="164" fontId="1" fillId="0" borderId="5" xfId="0" applyNumberFormat="1" applyFont="1" applyBorder="1" applyAlignment="1"/>
    <xf numFmtId="164" fontId="1" fillId="0" borderId="1" xfId="0" applyNumberFormat="1" applyFont="1" applyBorder="1" applyAlignment="1">
      <alignment horizontal="right"/>
    </xf>
    <xf numFmtId="164" fontId="1" fillId="2" borderId="1" xfId="0" applyNumberFormat="1" applyFont="1" applyFill="1" applyBorder="1" applyAlignment="1"/>
    <xf numFmtId="164" fontId="1" fillId="0" borderId="1" xfId="0" applyNumberFormat="1" applyFont="1" applyBorder="1" applyAlignment="1"/>
    <xf numFmtId="0" fontId="0" fillId="0" borderId="0" xfId="0" applyFont="1" applyAlignment="1"/>
    <xf numFmtId="164" fontId="1" fillId="0" borderId="0" xfId="0" applyNumberFormat="1" applyFont="1" applyFill="1" applyAlignment="1"/>
    <xf numFmtId="164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/>
    <xf numFmtId="164" fontId="8" fillId="3" borderId="0" xfId="0" applyNumberFormat="1" applyFont="1" applyFill="1"/>
    <xf numFmtId="164" fontId="1" fillId="0" borderId="7" xfId="0" applyNumberFormat="1" applyFont="1" applyBorder="1" applyAlignment="1">
      <alignment horizontal="right"/>
    </xf>
    <xf numFmtId="164" fontId="1" fillId="0" borderId="7" xfId="0" applyNumberFormat="1" applyFont="1" applyBorder="1" applyAlignment="1"/>
    <xf numFmtId="164" fontId="1" fillId="7" borderId="0" xfId="0" applyNumberFormat="1" applyFont="1" applyFill="1"/>
    <xf numFmtId="164" fontId="3" fillId="7" borderId="0" xfId="0" applyNumberFormat="1" applyFont="1" applyFill="1" applyAlignment="1">
      <alignment horizontal="right"/>
    </xf>
    <xf numFmtId="164" fontId="1" fillId="3" borderId="0" xfId="0" applyNumberFormat="1" applyFont="1" applyFill="1"/>
    <xf numFmtId="164" fontId="3" fillId="3" borderId="0" xfId="0" applyNumberFormat="1" applyFont="1" applyFill="1" applyAlignment="1">
      <alignment horizontal="right"/>
    </xf>
    <xf numFmtId="164" fontId="0" fillId="0" borderId="0" xfId="0" applyNumberFormat="1" applyFont="1" applyAlignment="1"/>
    <xf numFmtId="164" fontId="3" fillId="9" borderId="0" xfId="0" applyNumberFormat="1" applyFont="1" applyFill="1" applyAlignment="1"/>
    <xf numFmtId="164" fontId="1" fillId="8" borderId="0" xfId="0" applyNumberFormat="1" applyFont="1" applyFill="1" applyAlignment="1"/>
    <xf numFmtId="164" fontId="1" fillId="3" borderId="0" xfId="0" applyNumberFormat="1" applyFont="1" applyFill="1" applyAlignment="1"/>
    <xf numFmtId="164" fontId="7" fillId="0" borderId="0" xfId="0" applyNumberFormat="1" applyFont="1" applyAlignment="1"/>
    <xf numFmtId="164" fontId="8" fillId="3" borderId="0" xfId="0" applyNumberFormat="1" applyFont="1" applyFill="1" applyAlignment="1"/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/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/>
    <xf numFmtId="164" fontId="7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9" fillId="0" borderId="6" xfId="0" applyNumberFormat="1" applyFont="1" applyBorder="1" applyAlignment="1"/>
    <xf numFmtId="164" fontId="0" fillId="0" borderId="6" xfId="0" applyNumberFormat="1" applyFont="1" applyBorder="1" applyAlignment="1"/>
    <xf numFmtId="164" fontId="7" fillId="2" borderId="1" xfId="0" applyNumberFormat="1" applyFont="1" applyFill="1" applyBorder="1" applyAlignment="1"/>
    <xf numFmtId="164" fontId="9" fillId="0" borderId="0" xfId="0" applyNumberFormat="1" applyFont="1" applyAlignment="1"/>
    <xf numFmtId="164" fontId="10" fillId="0" borderId="6" xfId="0" applyNumberFormat="1" applyFont="1" applyBorder="1" applyAlignment="1"/>
    <xf numFmtId="164" fontId="11" fillId="3" borderId="0" xfId="0" applyNumberFormat="1" applyFont="1" applyFill="1" applyAlignment="1"/>
    <xf numFmtId="0" fontId="12" fillId="2" borderId="0" xfId="0" applyFont="1" applyFill="1" applyAlignment="1">
      <alignment horizontal="center"/>
    </xf>
    <xf numFmtId="0" fontId="13" fillId="3" borderId="0" xfId="0" applyFont="1" applyFill="1"/>
    <xf numFmtId="0" fontId="8" fillId="3" borderId="0" xfId="0" applyFont="1" applyFill="1" applyAlignment="1">
      <alignment horizontal="right"/>
    </xf>
    <xf numFmtId="164" fontId="0" fillId="0" borderId="0" xfId="0" applyNumberFormat="1" applyFont="1" applyFill="1" applyAlignment="1"/>
    <xf numFmtId="164" fontId="7" fillId="0" borderId="0" xfId="0" applyNumberFormat="1" applyFont="1" applyFill="1" applyAlignment="1"/>
    <xf numFmtId="164" fontId="9" fillId="0" borderId="0" xfId="0" applyNumberFormat="1" applyFont="1" applyFill="1" applyAlignment="1"/>
  </cellXfs>
  <cellStyles count="1">
    <cellStyle name="Normal" xfId="0" builtinId="0"/>
  </cellStyles>
  <dxfs count="80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workbookViewId="0">
      <selection activeCell="G15" sqref="G15"/>
    </sheetView>
  </sheetViews>
  <sheetFormatPr defaultColWidth="14.3984375" defaultRowHeight="15.75" customHeight="1" x14ac:dyDescent="0.35"/>
  <cols>
    <col min="1" max="1" width="21.1328125" customWidth="1"/>
    <col min="2" max="2" width="20.1328125" customWidth="1"/>
    <col min="3" max="4" width="23.265625" customWidth="1"/>
  </cols>
  <sheetData>
    <row r="1" spans="1:26" ht="26.25" customHeight="1" x14ac:dyDescent="0.6">
      <c r="A1" s="63" t="s">
        <v>43</v>
      </c>
      <c r="B1" s="34"/>
      <c r="C1" s="34"/>
      <c r="D1" s="3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4">
      <c r="A2" s="2"/>
      <c r="B2" s="3" t="s">
        <v>0</v>
      </c>
      <c r="C2" s="21"/>
      <c r="D2" s="22" t="s">
        <v>0</v>
      </c>
      <c r="E2" s="16"/>
      <c r="F2" s="1"/>
    </row>
    <row r="3" spans="1:26" ht="15.75" customHeight="1" x14ac:dyDescent="0.4">
      <c r="A3" s="4" t="s">
        <v>1</v>
      </c>
      <c r="B3" s="5">
        <f>SUM(B4:B12)</f>
        <v>977.36</v>
      </c>
      <c r="C3" s="6" t="s">
        <v>2</v>
      </c>
      <c r="D3" s="23">
        <f>SUM(D4:D12)</f>
        <v>853</v>
      </c>
      <c r="E3" s="13"/>
    </row>
    <row r="4" spans="1:26" ht="15.75" customHeight="1" x14ac:dyDescent="0.35">
      <c r="A4" s="24" t="s">
        <v>3</v>
      </c>
      <c r="B4" s="7">
        <v>977.36</v>
      </c>
      <c r="C4" s="12" t="s">
        <v>4</v>
      </c>
      <c r="D4" s="8">
        <v>395</v>
      </c>
      <c r="E4" s="25"/>
    </row>
    <row r="5" spans="1:26" ht="15.75" customHeight="1" x14ac:dyDescent="0.35">
      <c r="A5" s="24"/>
      <c r="B5" s="10"/>
      <c r="C5" s="12" t="s">
        <v>5</v>
      </c>
      <c r="D5" s="26" t="s">
        <v>6</v>
      </c>
      <c r="E5" s="13"/>
    </row>
    <row r="6" spans="1:26" ht="15.75" customHeight="1" x14ac:dyDescent="0.35">
      <c r="A6" s="24"/>
      <c r="B6" s="10"/>
      <c r="C6" s="12" t="s">
        <v>7</v>
      </c>
      <c r="D6" s="9" t="s">
        <v>8</v>
      </c>
      <c r="E6" s="13"/>
    </row>
    <row r="7" spans="1:26" ht="15.75" customHeight="1" x14ac:dyDescent="0.35">
      <c r="A7" s="24"/>
      <c r="B7" s="10"/>
      <c r="C7" s="12" t="s">
        <v>9</v>
      </c>
      <c r="D7" s="8">
        <v>24</v>
      </c>
      <c r="E7" s="13"/>
    </row>
    <row r="8" spans="1:26" ht="15.75" customHeight="1" x14ac:dyDescent="0.35">
      <c r="A8" s="24"/>
      <c r="B8" s="10"/>
      <c r="C8" s="12" t="s">
        <v>10</v>
      </c>
      <c r="D8" s="8">
        <v>104</v>
      </c>
      <c r="E8" s="13"/>
    </row>
    <row r="9" spans="1:26" ht="15.75" customHeight="1" x14ac:dyDescent="0.35">
      <c r="A9" s="24"/>
      <c r="B9" s="10"/>
      <c r="C9" s="12" t="s">
        <v>11</v>
      </c>
      <c r="D9" s="9" t="s">
        <v>12</v>
      </c>
      <c r="E9" s="13"/>
    </row>
    <row r="10" spans="1:26" ht="15.75" customHeight="1" x14ac:dyDescent="0.35">
      <c r="A10" s="11"/>
      <c r="B10" s="27"/>
      <c r="C10" s="12" t="s">
        <v>13</v>
      </c>
      <c r="D10" s="8">
        <v>150</v>
      </c>
    </row>
    <row r="11" spans="1:26" ht="15.75" customHeight="1" x14ac:dyDescent="0.35">
      <c r="A11" s="11"/>
      <c r="B11" s="27"/>
      <c r="C11" s="12" t="s">
        <v>14</v>
      </c>
      <c r="D11" s="8">
        <v>120</v>
      </c>
    </row>
    <row r="12" spans="1:26" ht="15.75" customHeight="1" x14ac:dyDescent="0.35">
      <c r="A12" s="11"/>
      <c r="B12" s="27"/>
      <c r="C12" s="12" t="s">
        <v>15</v>
      </c>
      <c r="D12" s="8">
        <v>60</v>
      </c>
      <c r="E12" s="13"/>
    </row>
    <row r="14" spans="1:26" ht="20.25" customHeight="1" x14ac:dyDescent="0.5">
      <c r="A14" s="64"/>
      <c r="B14" s="65" t="s">
        <v>16</v>
      </c>
      <c r="C14" s="38">
        <f>B3-D3</f>
        <v>124.36000000000001</v>
      </c>
      <c r="D14" s="14"/>
    </row>
  </sheetData>
  <mergeCells count="1">
    <mergeCell ref="A1:D1"/>
  </mergeCells>
  <pageMargins left="0" right="0" top="0" bottom="0" header="0" footer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F5" sqref="F5"/>
    </sheetView>
  </sheetViews>
  <sheetFormatPr defaultColWidth="14.3984375" defaultRowHeight="15.75" customHeight="1" x14ac:dyDescent="0.35"/>
  <cols>
    <col min="1" max="5" width="14.3984375" style="45"/>
    <col min="6" max="6" width="15.265625" style="45" bestFit="1" customWidth="1"/>
    <col min="7" max="16384" width="14.3984375" style="45"/>
  </cols>
  <sheetData>
    <row r="1" spans="1:10" ht="15.75" customHeight="1" x14ac:dyDescent="0.4">
      <c r="A1" s="41"/>
      <c r="B1" s="41"/>
      <c r="C1" s="41"/>
      <c r="D1" s="42" t="s">
        <v>0</v>
      </c>
      <c r="E1" s="18"/>
      <c r="F1" s="43"/>
      <c r="G1" s="43"/>
      <c r="H1" s="43"/>
      <c r="I1" s="44" t="s">
        <v>0</v>
      </c>
      <c r="J1" s="18"/>
    </row>
    <row r="2" spans="1:10" ht="15.75" customHeight="1" x14ac:dyDescent="0.4">
      <c r="A2" s="28" t="s">
        <v>2</v>
      </c>
      <c r="B2" s="46" t="s">
        <v>17</v>
      </c>
      <c r="C2" s="46" t="s">
        <v>18</v>
      </c>
      <c r="D2" s="28">
        <f>SUM(B3:B17)</f>
        <v>0</v>
      </c>
      <c r="E2" s="47"/>
      <c r="F2" s="62" t="s">
        <v>1</v>
      </c>
      <c r="G2" s="46" t="s">
        <v>17</v>
      </c>
      <c r="H2" s="46" t="s">
        <v>18</v>
      </c>
      <c r="I2" s="29">
        <f>SUM(G3:G17)</f>
        <v>977.36</v>
      </c>
      <c r="J2" s="47"/>
    </row>
    <row r="3" spans="1:10" ht="15.75" customHeight="1" x14ac:dyDescent="0.35">
      <c r="A3" s="15" t="s">
        <v>20</v>
      </c>
      <c r="B3" s="15"/>
      <c r="C3" s="35"/>
      <c r="D3" s="15"/>
      <c r="E3" s="47"/>
      <c r="F3" s="67" t="s">
        <v>58</v>
      </c>
      <c r="G3" s="35">
        <v>488.68</v>
      </c>
      <c r="H3" s="35" t="s">
        <v>37</v>
      </c>
      <c r="I3" s="66"/>
      <c r="J3" s="47"/>
    </row>
    <row r="4" spans="1:10" ht="15.75" customHeight="1" x14ac:dyDescent="0.35">
      <c r="A4" s="15" t="s">
        <v>4</v>
      </c>
      <c r="B4" s="15"/>
      <c r="C4" s="35"/>
      <c r="D4" s="15"/>
      <c r="E4" s="47"/>
      <c r="F4" s="68" t="s">
        <v>59</v>
      </c>
      <c r="G4" s="66">
        <v>488.68</v>
      </c>
      <c r="H4" s="68" t="s">
        <v>37</v>
      </c>
      <c r="I4" s="66"/>
      <c r="J4" s="47"/>
    </row>
    <row r="5" spans="1:10" ht="15.75" customHeight="1" x14ac:dyDescent="0.35">
      <c r="A5" s="15" t="s">
        <v>23</v>
      </c>
      <c r="B5" s="15"/>
      <c r="C5" s="35"/>
      <c r="D5" s="15"/>
      <c r="E5" s="47"/>
      <c r="F5" s="67"/>
      <c r="G5" s="35"/>
      <c r="H5" s="35"/>
      <c r="I5" s="66"/>
      <c r="J5" s="47"/>
    </row>
    <row r="6" spans="1:10" ht="15.75" customHeight="1" x14ac:dyDescent="0.35">
      <c r="A6" s="15" t="s">
        <v>24</v>
      </c>
      <c r="B6" s="35">
        <f>B35</f>
        <v>0</v>
      </c>
      <c r="C6" s="35"/>
      <c r="E6" s="18"/>
      <c r="F6" s="67"/>
      <c r="G6" s="35"/>
      <c r="H6" s="35"/>
      <c r="I6" s="66"/>
      <c r="J6" s="18"/>
    </row>
    <row r="7" spans="1:10" ht="15.75" customHeight="1" x14ac:dyDescent="0.35">
      <c r="A7" s="15" t="s">
        <v>14</v>
      </c>
      <c r="B7" s="35">
        <f>D35</f>
        <v>0</v>
      </c>
      <c r="C7" s="35"/>
      <c r="E7" s="18"/>
      <c r="F7" s="66"/>
      <c r="G7" s="37"/>
      <c r="H7" s="66"/>
      <c r="I7" s="66"/>
      <c r="J7" s="18"/>
    </row>
    <row r="8" spans="1:10" ht="15.75" customHeight="1" x14ac:dyDescent="0.35">
      <c r="A8" s="49" t="s">
        <v>39</v>
      </c>
      <c r="B8" s="36">
        <f>F35</f>
        <v>0</v>
      </c>
      <c r="C8" s="35"/>
      <c r="E8" s="18"/>
      <c r="F8" s="66"/>
      <c r="G8" s="66"/>
      <c r="H8" s="66"/>
      <c r="I8" s="66"/>
      <c r="J8" s="18"/>
    </row>
    <row r="9" spans="1:10" ht="15.75" customHeight="1" x14ac:dyDescent="0.35">
      <c r="A9" s="49"/>
      <c r="B9" s="35"/>
      <c r="C9" s="35"/>
      <c r="E9" s="18"/>
      <c r="F9" s="66"/>
      <c r="G9" s="66"/>
      <c r="H9" s="66"/>
      <c r="I9" s="66"/>
      <c r="J9" s="18"/>
    </row>
    <row r="10" spans="1:10" ht="15.75" customHeight="1" x14ac:dyDescent="0.35">
      <c r="E10" s="18"/>
      <c r="F10" s="66"/>
      <c r="G10" s="37"/>
      <c r="H10" s="66"/>
      <c r="I10" s="66"/>
      <c r="J10" s="18"/>
    </row>
    <row r="11" spans="1:10" ht="15.75" customHeight="1" x14ac:dyDescent="0.35">
      <c r="A11" s="15"/>
      <c r="B11" s="35"/>
      <c r="C11" s="35"/>
      <c r="E11" s="18"/>
      <c r="F11" s="66"/>
      <c r="G11" s="37"/>
      <c r="H11" s="66"/>
      <c r="I11" s="66"/>
      <c r="J11" s="18"/>
    </row>
    <row r="12" spans="1:10" ht="15.75" customHeight="1" x14ac:dyDescent="0.35">
      <c r="B12" s="37"/>
      <c r="C12" s="37"/>
      <c r="E12" s="18"/>
      <c r="F12" s="66"/>
      <c r="G12" s="37"/>
      <c r="H12" s="66"/>
      <c r="I12" s="66"/>
      <c r="J12" s="18"/>
    </row>
    <row r="13" spans="1:10" ht="15.75" customHeight="1" x14ac:dyDescent="0.35">
      <c r="B13" s="37"/>
      <c r="C13" s="37"/>
      <c r="E13" s="18"/>
      <c r="F13" s="66"/>
      <c r="G13" s="37"/>
      <c r="H13" s="66"/>
      <c r="I13" s="66"/>
      <c r="J13" s="18"/>
    </row>
    <row r="14" spans="1:10" ht="15.75" customHeight="1" x14ac:dyDescent="0.35">
      <c r="B14" s="37"/>
      <c r="C14" s="37"/>
      <c r="E14" s="18"/>
      <c r="F14" s="66"/>
      <c r="G14" s="37"/>
      <c r="H14" s="66"/>
      <c r="I14" s="66"/>
      <c r="J14" s="18"/>
    </row>
    <row r="15" spans="1:10" ht="15.75" customHeight="1" x14ac:dyDescent="0.35">
      <c r="B15" s="17"/>
      <c r="C15" s="37"/>
      <c r="E15" s="18"/>
      <c r="F15" s="66"/>
      <c r="G15" s="37"/>
      <c r="H15" s="66"/>
      <c r="I15" s="66"/>
      <c r="J15" s="18"/>
    </row>
    <row r="16" spans="1:10" ht="15.75" customHeight="1" x14ac:dyDescent="0.35">
      <c r="B16" s="17"/>
      <c r="C16" s="37"/>
      <c r="E16" s="18"/>
      <c r="F16" s="66"/>
      <c r="G16" s="37"/>
      <c r="H16" s="66"/>
      <c r="I16" s="66"/>
      <c r="J16" s="18"/>
    </row>
    <row r="17" spans="1:10" ht="15.75" customHeight="1" x14ac:dyDescent="0.35">
      <c r="B17" s="17"/>
      <c r="C17" s="37"/>
      <c r="E17" s="18"/>
      <c r="F17" s="66"/>
      <c r="G17" s="37"/>
      <c r="H17" s="66"/>
      <c r="I17" s="66"/>
      <c r="J17" s="18"/>
    </row>
    <row r="18" spans="1:10" ht="15.75" customHeight="1" x14ac:dyDescent="0.35">
      <c r="A18" s="18"/>
      <c r="B18" s="18"/>
      <c r="C18" s="18"/>
      <c r="D18" s="18"/>
      <c r="E18" s="18"/>
      <c r="F18" s="18"/>
      <c r="G18" s="18"/>
      <c r="H18" s="18"/>
      <c r="I18" s="18"/>
      <c r="J18" s="18"/>
    </row>
    <row r="19" spans="1:10" ht="15.75" customHeight="1" x14ac:dyDescent="0.5">
      <c r="A19" s="18"/>
      <c r="B19" s="18"/>
      <c r="C19" s="18"/>
      <c r="D19" s="18"/>
      <c r="E19" s="50" t="s">
        <v>19</v>
      </c>
      <c r="F19" s="38">
        <f>I2-D2</f>
        <v>977.36</v>
      </c>
      <c r="G19" s="18"/>
      <c r="H19" s="18"/>
      <c r="I19" s="18"/>
      <c r="J19" s="18"/>
    </row>
    <row r="20" spans="1:10" ht="15.75" customHeight="1" x14ac:dyDescent="0.35">
      <c r="A20" s="47"/>
      <c r="B20" s="47"/>
      <c r="C20" s="47"/>
      <c r="D20" s="47"/>
      <c r="E20" s="18"/>
      <c r="F20" s="18"/>
      <c r="G20" s="18"/>
      <c r="H20" s="18"/>
      <c r="I20" s="18"/>
      <c r="J20" s="18"/>
    </row>
    <row r="21" spans="1:10" ht="15.75" customHeight="1" x14ac:dyDescent="0.35">
      <c r="A21" s="51" t="s">
        <v>24</v>
      </c>
      <c r="B21" s="52"/>
      <c r="C21" s="53" t="s">
        <v>14</v>
      </c>
      <c r="D21" s="54"/>
      <c r="E21" s="55" t="s">
        <v>39</v>
      </c>
      <c r="F21" s="56"/>
    </row>
    <row r="22" spans="1:10" ht="15.75" customHeight="1" x14ac:dyDescent="0.35">
      <c r="A22" s="30"/>
      <c r="B22" s="31"/>
      <c r="C22" s="32"/>
      <c r="D22" s="39"/>
      <c r="E22" s="57"/>
      <c r="F22" s="58"/>
    </row>
    <row r="23" spans="1:10" ht="15.75" customHeight="1" x14ac:dyDescent="0.35">
      <c r="A23" s="30"/>
      <c r="B23" s="31"/>
      <c r="C23" s="32"/>
      <c r="D23" s="39"/>
      <c r="E23" s="58"/>
      <c r="F23" s="58"/>
    </row>
    <row r="24" spans="1:10" ht="15.75" customHeight="1" x14ac:dyDescent="0.35">
      <c r="A24" s="30"/>
      <c r="B24" s="31"/>
      <c r="C24" s="32"/>
      <c r="D24" s="39"/>
      <c r="E24" s="58"/>
      <c r="F24" s="58"/>
    </row>
    <row r="25" spans="1:10" ht="15.75" customHeight="1" x14ac:dyDescent="0.35">
      <c r="A25" s="30"/>
      <c r="B25" s="31"/>
      <c r="C25" s="32"/>
      <c r="D25" s="39"/>
      <c r="E25" s="58"/>
      <c r="F25" s="58"/>
    </row>
    <row r="26" spans="1:10" ht="15.75" customHeight="1" x14ac:dyDescent="0.35">
      <c r="A26" s="30"/>
      <c r="B26" s="33"/>
      <c r="C26" s="32"/>
      <c r="D26" s="39"/>
      <c r="E26" s="58"/>
      <c r="F26" s="58"/>
    </row>
    <row r="27" spans="1:10" ht="15.75" customHeight="1" x14ac:dyDescent="0.35">
      <c r="A27" s="30"/>
      <c r="B27" s="33"/>
      <c r="C27" s="32"/>
      <c r="D27" s="39"/>
      <c r="E27" s="58"/>
      <c r="F27" s="58"/>
    </row>
    <row r="28" spans="1:10" ht="15.75" customHeight="1" x14ac:dyDescent="0.35">
      <c r="A28" s="30"/>
      <c r="B28" s="33"/>
      <c r="C28" s="32"/>
      <c r="D28" s="39"/>
      <c r="E28" s="58"/>
      <c r="F28" s="58"/>
    </row>
    <row r="29" spans="1:10" ht="15.75" customHeight="1" x14ac:dyDescent="0.35">
      <c r="A29" s="30"/>
      <c r="B29" s="33"/>
      <c r="C29" s="59"/>
      <c r="D29" s="39"/>
      <c r="E29" s="58"/>
      <c r="F29" s="58"/>
    </row>
    <row r="30" spans="1:10" ht="12.75" x14ac:dyDescent="0.35">
      <c r="A30" s="30"/>
      <c r="B30" s="33"/>
      <c r="C30" s="32"/>
      <c r="D30" s="39"/>
      <c r="E30" s="58"/>
      <c r="F30" s="58"/>
    </row>
    <row r="31" spans="1:10" ht="12.75" x14ac:dyDescent="0.35">
      <c r="A31" s="30"/>
      <c r="B31" s="33"/>
      <c r="C31" s="32"/>
      <c r="D31" s="39"/>
      <c r="E31" s="58"/>
      <c r="F31" s="58"/>
    </row>
    <row r="32" spans="1:10" ht="12.75" x14ac:dyDescent="0.35">
      <c r="A32" s="30"/>
      <c r="B32" s="33"/>
      <c r="C32" s="32"/>
      <c r="D32" s="40"/>
      <c r="E32" s="58"/>
      <c r="F32" s="58"/>
    </row>
    <row r="33" spans="1:6" ht="12.75" x14ac:dyDescent="0.35">
      <c r="A33" s="30"/>
      <c r="B33" s="33"/>
      <c r="C33" s="32"/>
      <c r="D33" s="40"/>
      <c r="E33" s="58"/>
      <c r="F33" s="58"/>
    </row>
    <row r="34" spans="1:6" ht="12.75" x14ac:dyDescent="0.35">
      <c r="A34" s="30"/>
      <c r="B34" s="33"/>
      <c r="C34" s="32"/>
      <c r="D34" s="40"/>
      <c r="E34" s="58"/>
      <c r="F34" s="58"/>
    </row>
    <row r="35" spans="1:6" ht="13.15" x14ac:dyDescent="0.4">
      <c r="A35" s="19" t="s">
        <v>0</v>
      </c>
      <c r="B35" s="31">
        <f>SUM(B22:B34)</f>
        <v>0</v>
      </c>
      <c r="C35" s="20" t="s">
        <v>0</v>
      </c>
      <c r="D35" s="39">
        <f>SUM(D22:D34)</f>
        <v>0</v>
      </c>
      <c r="E35" s="61" t="s">
        <v>0</v>
      </c>
      <c r="F35" s="58">
        <f>SUM(F22:F34)</f>
        <v>0</v>
      </c>
    </row>
  </sheetData>
  <mergeCells count="3">
    <mergeCell ref="A21:B21"/>
    <mergeCell ref="C21:D21"/>
    <mergeCell ref="E21:F21"/>
  </mergeCells>
  <conditionalFormatting sqref="C11:C1048576 C1:C9">
    <cfRule type="cellIs" dxfId="31" priority="5" operator="equal">
      <formula>"Pending"</formula>
    </cfRule>
    <cfRule type="cellIs" dxfId="30" priority="6" operator="equal">
      <formula>"Paid"</formula>
    </cfRule>
  </conditionalFormatting>
  <conditionalFormatting sqref="H1:H3 H10:H1048576 H5:H7">
    <cfRule type="cellIs" dxfId="29" priority="4" operator="equal">
      <formula>"collected"</formula>
    </cfRule>
  </conditionalFormatting>
  <conditionalFormatting sqref="E19:F19">
    <cfRule type="expression" dxfId="28" priority="1">
      <formula>$F$19&lt;0</formula>
    </cfRule>
    <cfRule type="expression" dxfId="27" priority="2">
      <formula>$F$19&gt;0</formula>
    </cfRule>
  </conditionalFormatting>
  <conditionalFormatting sqref="A1:XFD1048576">
    <cfRule type="cellIs" dxfId="26" priority="3" operator="equal">
      <formula>"pending"</formula>
    </cfRule>
  </conditionalFormatting>
  <dataValidations count="2">
    <dataValidation type="list" allowBlank="1" sqref="C3:C9 C11:C17">
      <formula1>"Paid,Pending"</formula1>
    </dataValidation>
    <dataValidation type="list" allowBlank="1" sqref="H3 H5:H7 H10:H17">
      <formula1>"Collected,Pending"</formula1>
    </dataValidation>
  </dataValidations>
  <pageMargins left="0" right="0" top="0" bottom="0" header="0" footer="0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F5" sqref="F5"/>
    </sheetView>
  </sheetViews>
  <sheetFormatPr defaultColWidth="14.3984375" defaultRowHeight="15.75" customHeight="1" x14ac:dyDescent="0.35"/>
  <cols>
    <col min="1" max="5" width="14.3984375" style="45"/>
    <col min="6" max="6" width="15.265625" style="45" bestFit="1" customWidth="1"/>
    <col min="7" max="16384" width="14.3984375" style="45"/>
  </cols>
  <sheetData>
    <row r="1" spans="1:10" ht="15.75" customHeight="1" x14ac:dyDescent="0.4">
      <c r="A1" s="41"/>
      <c r="B1" s="41"/>
      <c r="C1" s="41"/>
      <c r="D1" s="42" t="s">
        <v>0</v>
      </c>
      <c r="E1" s="18"/>
      <c r="F1" s="43"/>
      <c r="G1" s="43"/>
      <c r="H1" s="43"/>
      <c r="I1" s="44" t="s">
        <v>0</v>
      </c>
      <c r="J1" s="18"/>
    </row>
    <row r="2" spans="1:10" ht="15.75" customHeight="1" x14ac:dyDescent="0.4">
      <c r="A2" s="28" t="s">
        <v>2</v>
      </c>
      <c r="B2" s="46" t="s">
        <v>17</v>
      </c>
      <c r="C2" s="46" t="s">
        <v>18</v>
      </c>
      <c r="D2" s="28">
        <f>SUM(B3:B17)</f>
        <v>0</v>
      </c>
      <c r="E2" s="47"/>
      <c r="F2" s="62" t="s">
        <v>1</v>
      </c>
      <c r="G2" s="46" t="s">
        <v>17</v>
      </c>
      <c r="H2" s="46" t="s">
        <v>18</v>
      </c>
      <c r="I2" s="29">
        <f>SUM(G3:G17)</f>
        <v>977.36</v>
      </c>
      <c r="J2" s="47"/>
    </row>
    <row r="3" spans="1:10" ht="15.75" customHeight="1" x14ac:dyDescent="0.35">
      <c r="A3" s="15" t="s">
        <v>20</v>
      </c>
      <c r="B3" s="15"/>
      <c r="C3" s="35"/>
      <c r="D3" s="15"/>
      <c r="E3" s="47"/>
      <c r="F3" s="67" t="s">
        <v>60</v>
      </c>
      <c r="G3" s="35">
        <v>488.68</v>
      </c>
      <c r="H3" s="35" t="s">
        <v>37</v>
      </c>
      <c r="I3" s="66"/>
      <c r="J3" s="47"/>
    </row>
    <row r="4" spans="1:10" ht="15.75" customHeight="1" x14ac:dyDescent="0.35">
      <c r="A4" s="15" t="s">
        <v>4</v>
      </c>
      <c r="B4" s="15"/>
      <c r="C4" s="35"/>
      <c r="D4" s="15"/>
      <c r="E4" s="47"/>
      <c r="F4" s="68" t="s">
        <v>61</v>
      </c>
      <c r="G4" s="66">
        <v>488.68</v>
      </c>
      <c r="H4" s="68" t="s">
        <v>37</v>
      </c>
      <c r="I4" s="66"/>
      <c r="J4" s="47"/>
    </row>
    <row r="5" spans="1:10" ht="15.75" customHeight="1" x14ac:dyDescent="0.35">
      <c r="A5" s="15" t="s">
        <v>23</v>
      </c>
      <c r="B5" s="15"/>
      <c r="C5" s="35"/>
      <c r="D5" s="15"/>
      <c r="E5" s="47"/>
      <c r="F5" s="67"/>
      <c r="G5" s="35"/>
      <c r="H5" s="35"/>
      <c r="I5" s="66"/>
      <c r="J5" s="47"/>
    </row>
    <row r="6" spans="1:10" ht="15.75" customHeight="1" x14ac:dyDescent="0.35">
      <c r="A6" s="15" t="s">
        <v>24</v>
      </c>
      <c r="B6" s="35">
        <f>B35</f>
        <v>0</v>
      </c>
      <c r="C6" s="35"/>
      <c r="E6" s="18"/>
      <c r="F6" s="67"/>
      <c r="G6" s="35"/>
      <c r="H6" s="35"/>
      <c r="I6" s="66"/>
      <c r="J6" s="18"/>
    </row>
    <row r="7" spans="1:10" ht="15.75" customHeight="1" x14ac:dyDescent="0.35">
      <c r="A7" s="15" t="s">
        <v>14</v>
      </c>
      <c r="B7" s="35">
        <f>D35</f>
        <v>0</v>
      </c>
      <c r="C7" s="35"/>
      <c r="E7" s="18"/>
      <c r="F7" s="66"/>
      <c r="G7" s="37"/>
      <c r="H7" s="66"/>
      <c r="I7" s="66"/>
      <c r="J7" s="18"/>
    </row>
    <row r="8" spans="1:10" ht="15.75" customHeight="1" x14ac:dyDescent="0.35">
      <c r="A8" s="49" t="s">
        <v>39</v>
      </c>
      <c r="B8" s="36">
        <f>F35</f>
        <v>0</v>
      </c>
      <c r="C8" s="35"/>
      <c r="E8" s="18"/>
      <c r="F8" s="66"/>
      <c r="G8" s="66"/>
      <c r="H8" s="66"/>
      <c r="I8" s="66"/>
      <c r="J8" s="18"/>
    </row>
    <row r="9" spans="1:10" ht="15.75" customHeight="1" x14ac:dyDescent="0.35">
      <c r="A9" s="49"/>
      <c r="B9" s="35"/>
      <c r="C9" s="35"/>
      <c r="E9" s="18"/>
      <c r="F9" s="66"/>
      <c r="G9" s="66"/>
      <c r="H9" s="66"/>
      <c r="I9" s="66"/>
      <c r="J9" s="18"/>
    </row>
    <row r="10" spans="1:10" ht="15.75" customHeight="1" x14ac:dyDescent="0.35">
      <c r="E10" s="18"/>
      <c r="F10" s="66"/>
      <c r="G10" s="37"/>
      <c r="H10" s="66"/>
      <c r="I10" s="66"/>
      <c r="J10" s="18"/>
    </row>
    <row r="11" spans="1:10" ht="15.75" customHeight="1" x14ac:dyDescent="0.35">
      <c r="A11" s="15"/>
      <c r="B11" s="35"/>
      <c r="C11" s="35"/>
      <c r="E11" s="18"/>
      <c r="F11" s="66"/>
      <c r="G11" s="37"/>
      <c r="H11" s="66"/>
      <c r="I11" s="66"/>
      <c r="J11" s="18"/>
    </row>
    <row r="12" spans="1:10" ht="15.75" customHeight="1" x14ac:dyDescent="0.35">
      <c r="B12" s="37"/>
      <c r="C12" s="37"/>
      <c r="E12" s="18"/>
      <c r="F12" s="66"/>
      <c r="G12" s="37"/>
      <c r="H12" s="66"/>
      <c r="I12" s="66"/>
      <c r="J12" s="18"/>
    </row>
    <row r="13" spans="1:10" ht="15.75" customHeight="1" x14ac:dyDescent="0.35">
      <c r="B13" s="37"/>
      <c r="C13" s="37"/>
      <c r="E13" s="18"/>
      <c r="F13" s="66"/>
      <c r="G13" s="37"/>
      <c r="H13" s="66"/>
      <c r="I13" s="66"/>
      <c r="J13" s="18"/>
    </row>
    <row r="14" spans="1:10" ht="15.75" customHeight="1" x14ac:dyDescent="0.35">
      <c r="B14" s="37"/>
      <c r="C14" s="37"/>
      <c r="E14" s="18"/>
      <c r="F14" s="66"/>
      <c r="G14" s="37"/>
      <c r="H14" s="66"/>
      <c r="I14" s="66"/>
      <c r="J14" s="18"/>
    </row>
    <row r="15" spans="1:10" ht="15.75" customHeight="1" x14ac:dyDescent="0.35">
      <c r="B15" s="17"/>
      <c r="C15" s="37"/>
      <c r="E15" s="18"/>
      <c r="F15" s="66"/>
      <c r="G15" s="37"/>
      <c r="H15" s="66"/>
      <c r="I15" s="66"/>
      <c r="J15" s="18"/>
    </row>
    <row r="16" spans="1:10" ht="15.75" customHeight="1" x14ac:dyDescent="0.35">
      <c r="B16" s="17"/>
      <c r="C16" s="37"/>
      <c r="E16" s="18"/>
      <c r="F16" s="66"/>
      <c r="G16" s="37"/>
      <c r="H16" s="66"/>
      <c r="I16" s="66"/>
      <c r="J16" s="18"/>
    </row>
    <row r="17" spans="1:10" ht="15.75" customHeight="1" x14ac:dyDescent="0.35">
      <c r="B17" s="17"/>
      <c r="C17" s="37"/>
      <c r="E17" s="18"/>
      <c r="F17" s="66"/>
      <c r="G17" s="37"/>
      <c r="H17" s="66"/>
      <c r="I17" s="66"/>
      <c r="J17" s="18"/>
    </row>
    <row r="18" spans="1:10" ht="15.75" customHeight="1" x14ac:dyDescent="0.35">
      <c r="A18" s="18"/>
      <c r="B18" s="18"/>
      <c r="C18" s="18"/>
      <c r="D18" s="18"/>
      <c r="E18" s="18"/>
      <c r="F18" s="18"/>
      <c r="G18" s="18"/>
      <c r="H18" s="18"/>
      <c r="I18" s="18"/>
      <c r="J18" s="18"/>
    </row>
    <row r="19" spans="1:10" ht="15.75" customHeight="1" x14ac:dyDescent="0.5">
      <c r="A19" s="18"/>
      <c r="B19" s="18"/>
      <c r="C19" s="18"/>
      <c r="D19" s="18"/>
      <c r="E19" s="50" t="s">
        <v>19</v>
      </c>
      <c r="F19" s="38">
        <f>I2-D2</f>
        <v>977.36</v>
      </c>
      <c r="G19" s="18"/>
      <c r="H19" s="18"/>
      <c r="I19" s="18"/>
      <c r="J19" s="18"/>
    </row>
    <row r="20" spans="1:10" ht="15.75" customHeight="1" x14ac:dyDescent="0.35">
      <c r="A20" s="47"/>
      <c r="B20" s="47"/>
      <c r="C20" s="47"/>
      <c r="D20" s="47"/>
      <c r="E20" s="18"/>
      <c r="F20" s="18"/>
      <c r="G20" s="18"/>
      <c r="H20" s="18"/>
      <c r="I20" s="18"/>
      <c r="J20" s="18"/>
    </row>
    <row r="21" spans="1:10" ht="15.75" customHeight="1" x14ac:dyDescent="0.35">
      <c r="A21" s="51" t="s">
        <v>24</v>
      </c>
      <c r="B21" s="52"/>
      <c r="C21" s="53" t="s">
        <v>14</v>
      </c>
      <c r="D21" s="54"/>
      <c r="E21" s="55" t="s">
        <v>39</v>
      </c>
      <c r="F21" s="56"/>
    </row>
    <row r="22" spans="1:10" ht="15.75" customHeight="1" x14ac:dyDescent="0.35">
      <c r="A22" s="30"/>
      <c r="B22" s="31"/>
      <c r="C22" s="32"/>
      <c r="D22" s="39"/>
      <c r="E22" s="57"/>
      <c r="F22" s="58"/>
    </row>
    <row r="23" spans="1:10" ht="15.75" customHeight="1" x14ac:dyDescent="0.35">
      <c r="A23" s="30"/>
      <c r="B23" s="31"/>
      <c r="C23" s="32"/>
      <c r="D23" s="39"/>
      <c r="E23" s="58"/>
      <c r="F23" s="58"/>
    </row>
    <row r="24" spans="1:10" ht="15.75" customHeight="1" x14ac:dyDescent="0.35">
      <c r="A24" s="30"/>
      <c r="B24" s="31"/>
      <c r="C24" s="32"/>
      <c r="D24" s="39"/>
      <c r="E24" s="58"/>
      <c r="F24" s="58"/>
    </row>
    <row r="25" spans="1:10" ht="15.75" customHeight="1" x14ac:dyDescent="0.35">
      <c r="A25" s="30"/>
      <c r="B25" s="31"/>
      <c r="C25" s="32"/>
      <c r="D25" s="39"/>
      <c r="E25" s="58"/>
      <c r="F25" s="58"/>
    </row>
    <row r="26" spans="1:10" ht="15.75" customHeight="1" x14ac:dyDescent="0.35">
      <c r="A26" s="30"/>
      <c r="B26" s="33"/>
      <c r="C26" s="32"/>
      <c r="D26" s="39"/>
      <c r="E26" s="58"/>
      <c r="F26" s="58"/>
    </row>
    <row r="27" spans="1:10" ht="15.75" customHeight="1" x14ac:dyDescent="0.35">
      <c r="A27" s="30"/>
      <c r="B27" s="33"/>
      <c r="C27" s="32"/>
      <c r="D27" s="39"/>
      <c r="E27" s="58"/>
      <c r="F27" s="58"/>
    </row>
    <row r="28" spans="1:10" ht="15.75" customHeight="1" x14ac:dyDescent="0.35">
      <c r="A28" s="30"/>
      <c r="B28" s="33"/>
      <c r="C28" s="32"/>
      <c r="D28" s="39"/>
      <c r="E28" s="58"/>
      <c r="F28" s="58"/>
    </row>
    <row r="29" spans="1:10" ht="15.75" customHeight="1" x14ac:dyDescent="0.35">
      <c r="A29" s="30"/>
      <c r="B29" s="33"/>
      <c r="C29" s="59"/>
      <c r="D29" s="39"/>
      <c r="E29" s="58"/>
      <c r="F29" s="58"/>
    </row>
    <row r="30" spans="1:10" ht="12.75" x14ac:dyDescent="0.35">
      <c r="A30" s="30"/>
      <c r="B30" s="33"/>
      <c r="C30" s="32"/>
      <c r="D30" s="39"/>
      <c r="E30" s="58"/>
      <c r="F30" s="58"/>
    </row>
    <row r="31" spans="1:10" ht="12.75" x14ac:dyDescent="0.35">
      <c r="A31" s="30"/>
      <c r="B31" s="33"/>
      <c r="C31" s="32"/>
      <c r="D31" s="39"/>
      <c r="E31" s="58"/>
      <c r="F31" s="58"/>
    </row>
    <row r="32" spans="1:10" ht="12.75" x14ac:dyDescent="0.35">
      <c r="A32" s="30"/>
      <c r="B32" s="33"/>
      <c r="C32" s="32"/>
      <c r="D32" s="40"/>
      <c r="E32" s="58"/>
      <c r="F32" s="58"/>
    </row>
    <row r="33" spans="1:6" ht="12.75" x14ac:dyDescent="0.35">
      <c r="A33" s="30"/>
      <c r="B33" s="33"/>
      <c r="C33" s="32"/>
      <c r="D33" s="40"/>
      <c r="E33" s="58"/>
      <c r="F33" s="58"/>
    </row>
    <row r="34" spans="1:6" ht="12.75" x14ac:dyDescent="0.35">
      <c r="A34" s="30"/>
      <c r="B34" s="33"/>
      <c r="C34" s="32"/>
      <c r="D34" s="40"/>
      <c r="E34" s="58"/>
      <c r="F34" s="58"/>
    </row>
    <row r="35" spans="1:6" ht="13.15" x14ac:dyDescent="0.4">
      <c r="A35" s="19" t="s">
        <v>0</v>
      </c>
      <c r="B35" s="31">
        <f>SUM(B22:B34)</f>
        <v>0</v>
      </c>
      <c r="C35" s="20" t="s">
        <v>0</v>
      </c>
      <c r="D35" s="39">
        <f>SUM(D22:D34)</f>
        <v>0</v>
      </c>
      <c r="E35" s="61" t="s">
        <v>0</v>
      </c>
      <c r="F35" s="58">
        <f>SUM(F22:F34)</f>
        <v>0</v>
      </c>
    </row>
  </sheetData>
  <mergeCells count="3">
    <mergeCell ref="A21:B21"/>
    <mergeCell ref="C21:D21"/>
    <mergeCell ref="E21:F21"/>
  </mergeCells>
  <conditionalFormatting sqref="C11:C1048576 C1:C9">
    <cfRule type="cellIs" dxfId="25" priority="5" operator="equal">
      <formula>"Pending"</formula>
    </cfRule>
    <cfRule type="cellIs" dxfId="24" priority="6" operator="equal">
      <formula>"Paid"</formula>
    </cfRule>
  </conditionalFormatting>
  <conditionalFormatting sqref="H1:H3 H10:H1048576 H5:H7">
    <cfRule type="cellIs" dxfId="23" priority="4" operator="equal">
      <formula>"collected"</formula>
    </cfRule>
  </conditionalFormatting>
  <conditionalFormatting sqref="E19:F19">
    <cfRule type="expression" dxfId="22" priority="1">
      <formula>$F$19&lt;0</formula>
    </cfRule>
    <cfRule type="expression" dxfId="21" priority="2">
      <formula>$F$19&gt;0</formula>
    </cfRule>
  </conditionalFormatting>
  <conditionalFormatting sqref="A1:XFD1048576">
    <cfRule type="cellIs" dxfId="20" priority="3" operator="equal">
      <formula>"pending"</formula>
    </cfRule>
  </conditionalFormatting>
  <dataValidations count="2">
    <dataValidation type="list" allowBlank="1" sqref="H3 H5:H7 H10:H17">
      <formula1>"Collected,Pending"</formula1>
    </dataValidation>
    <dataValidation type="list" allowBlank="1" sqref="C3:C9 C11:C17">
      <formula1>"Paid,Pending"</formula1>
    </dataValidation>
  </dataValidations>
  <pageMargins left="0" right="0" top="0" bottom="0" header="0" footer="0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F5" sqref="F5"/>
    </sheetView>
  </sheetViews>
  <sheetFormatPr defaultColWidth="14.3984375" defaultRowHeight="15.75" customHeight="1" x14ac:dyDescent="0.35"/>
  <cols>
    <col min="1" max="5" width="14.3984375" style="45"/>
    <col min="6" max="6" width="15.265625" style="45" bestFit="1" customWidth="1"/>
    <col min="7" max="16384" width="14.3984375" style="45"/>
  </cols>
  <sheetData>
    <row r="1" spans="1:10" ht="15.75" customHeight="1" x14ac:dyDescent="0.4">
      <c r="A1" s="41"/>
      <c r="B1" s="41"/>
      <c r="C1" s="41"/>
      <c r="D1" s="42" t="s">
        <v>0</v>
      </c>
      <c r="E1" s="18"/>
      <c r="F1" s="43"/>
      <c r="G1" s="43"/>
      <c r="H1" s="43"/>
      <c r="I1" s="44" t="s">
        <v>0</v>
      </c>
      <c r="J1" s="18"/>
    </row>
    <row r="2" spans="1:10" ht="15.75" customHeight="1" x14ac:dyDescent="0.4">
      <c r="A2" s="28" t="s">
        <v>2</v>
      </c>
      <c r="B2" s="46" t="s">
        <v>17</v>
      </c>
      <c r="C2" s="46" t="s">
        <v>18</v>
      </c>
      <c r="D2" s="28">
        <f>SUM(B3:B17)</f>
        <v>0</v>
      </c>
      <c r="E2" s="47"/>
      <c r="F2" s="62" t="s">
        <v>1</v>
      </c>
      <c r="G2" s="46" t="s">
        <v>17</v>
      </c>
      <c r="H2" s="46" t="s">
        <v>18</v>
      </c>
      <c r="I2" s="29">
        <f>SUM(G3:G17)</f>
        <v>977.36</v>
      </c>
      <c r="J2" s="47"/>
    </row>
    <row r="3" spans="1:10" ht="15.75" customHeight="1" x14ac:dyDescent="0.35">
      <c r="A3" s="15" t="s">
        <v>20</v>
      </c>
      <c r="B3" s="15"/>
      <c r="C3" s="35"/>
      <c r="D3" s="15"/>
      <c r="E3" s="47"/>
      <c r="F3" s="67" t="s">
        <v>62</v>
      </c>
      <c r="G3" s="35">
        <v>488.68</v>
      </c>
      <c r="H3" s="35" t="s">
        <v>37</v>
      </c>
      <c r="I3" s="66"/>
      <c r="J3" s="47"/>
    </row>
    <row r="4" spans="1:10" ht="15.75" customHeight="1" x14ac:dyDescent="0.35">
      <c r="A4" s="15" t="s">
        <v>4</v>
      </c>
      <c r="B4" s="15"/>
      <c r="C4" s="35"/>
      <c r="D4" s="15"/>
      <c r="E4" s="47"/>
      <c r="F4" s="68" t="s">
        <v>63</v>
      </c>
      <c r="G4" s="66">
        <v>488.68</v>
      </c>
      <c r="H4" s="68" t="s">
        <v>37</v>
      </c>
      <c r="I4" s="66"/>
      <c r="J4" s="47"/>
    </row>
    <row r="5" spans="1:10" ht="15.75" customHeight="1" x14ac:dyDescent="0.35">
      <c r="A5" s="15" t="s">
        <v>23</v>
      </c>
      <c r="B5" s="15"/>
      <c r="C5" s="35"/>
      <c r="D5" s="15"/>
      <c r="E5" s="47"/>
      <c r="F5" s="67"/>
      <c r="G5" s="35"/>
      <c r="H5" s="35"/>
      <c r="I5" s="66"/>
      <c r="J5" s="47"/>
    </row>
    <row r="6" spans="1:10" ht="15.75" customHeight="1" x14ac:dyDescent="0.35">
      <c r="A6" s="15" t="s">
        <v>24</v>
      </c>
      <c r="B6" s="35">
        <f>B35</f>
        <v>0</v>
      </c>
      <c r="C6" s="35"/>
      <c r="E6" s="18"/>
      <c r="F6" s="67"/>
      <c r="G6" s="35"/>
      <c r="H6" s="35"/>
      <c r="I6" s="66"/>
      <c r="J6" s="18"/>
    </row>
    <row r="7" spans="1:10" ht="15.75" customHeight="1" x14ac:dyDescent="0.35">
      <c r="A7" s="15" t="s">
        <v>14</v>
      </c>
      <c r="B7" s="35">
        <f>D35</f>
        <v>0</v>
      </c>
      <c r="C7" s="35"/>
      <c r="E7" s="18"/>
      <c r="F7" s="66"/>
      <c r="G7" s="37"/>
      <c r="H7" s="66"/>
      <c r="I7" s="66"/>
      <c r="J7" s="18"/>
    </row>
    <row r="8" spans="1:10" ht="15.75" customHeight="1" x14ac:dyDescent="0.35">
      <c r="A8" s="49" t="s">
        <v>39</v>
      </c>
      <c r="B8" s="36">
        <f>F35</f>
        <v>0</v>
      </c>
      <c r="C8" s="35"/>
      <c r="E8" s="18"/>
      <c r="F8" s="66"/>
      <c r="G8" s="66"/>
      <c r="H8" s="66"/>
      <c r="I8" s="66"/>
      <c r="J8" s="18"/>
    </row>
    <row r="9" spans="1:10" ht="15.75" customHeight="1" x14ac:dyDescent="0.35">
      <c r="A9" s="49"/>
      <c r="B9" s="35"/>
      <c r="C9" s="35"/>
      <c r="E9" s="18"/>
      <c r="F9" s="66"/>
      <c r="G9" s="66"/>
      <c r="H9" s="66"/>
      <c r="I9" s="66"/>
      <c r="J9" s="18"/>
    </row>
    <row r="10" spans="1:10" ht="15.75" customHeight="1" x14ac:dyDescent="0.35">
      <c r="E10" s="18"/>
      <c r="F10" s="66"/>
      <c r="G10" s="37"/>
      <c r="H10" s="66"/>
      <c r="I10" s="66"/>
      <c r="J10" s="18"/>
    </row>
    <row r="11" spans="1:10" ht="15.75" customHeight="1" x14ac:dyDescent="0.35">
      <c r="A11" s="15"/>
      <c r="B11" s="35"/>
      <c r="C11" s="35"/>
      <c r="E11" s="18"/>
      <c r="F11" s="66"/>
      <c r="G11" s="37"/>
      <c r="H11" s="66"/>
      <c r="I11" s="66"/>
      <c r="J11" s="18"/>
    </row>
    <row r="12" spans="1:10" ht="15.75" customHeight="1" x14ac:dyDescent="0.35">
      <c r="B12" s="37"/>
      <c r="C12" s="37"/>
      <c r="E12" s="18"/>
      <c r="F12" s="66"/>
      <c r="G12" s="37"/>
      <c r="H12" s="66"/>
      <c r="I12" s="66"/>
      <c r="J12" s="18"/>
    </row>
    <row r="13" spans="1:10" ht="15.75" customHeight="1" x14ac:dyDescent="0.35">
      <c r="B13" s="37"/>
      <c r="C13" s="37"/>
      <c r="E13" s="18"/>
      <c r="F13" s="66"/>
      <c r="G13" s="37"/>
      <c r="H13" s="66"/>
      <c r="I13" s="66"/>
      <c r="J13" s="18"/>
    </row>
    <row r="14" spans="1:10" ht="15.75" customHeight="1" x14ac:dyDescent="0.35">
      <c r="B14" s="37"/>
      <c r="C14" s="37"/>
      <c r="E14" s="18"/>
      <c r="F14" s="66"/>
      <c r="G14" s="37"/>
      <c r="H14" s="66"/>
      <c r="I14" s="66"/>
      <c r="J14" s="18"/>
    </row>
    <row r="15" spans="1:10" ht="15.75" customHeight="1" x14ac:dyDescent="0.35">
      <c r="B15" s="17"/>
      <c r="C15" s="37"/>
      <c r="E15" s="18"/>
      <c r="F15" s="66"/>
      <c r="G15" s="37"/>
      <c r="H15" s="66"/>
      <c r="I15" s="66"/>
      <c r="J15" s="18"/>
    </row>
    <row r="16" spans="1:10" ht="15.75" customHeight="1" x14ac:dyDescent="0.35">
      <c r="B16" s="17"/>
      <c r="C16" s="37"/>
      <c r="E16" s="18"/>
      <c r="F16" s="66"/>
      <c r="G16" s="37"/>
      <c r="H16" s="66"/>
      <c r="I16" s="66"/>
      <c r="J16" s="18"/>
    </row>
    <row r="17" spans="1:10" ht="15.75" customHeight="1" x14ac:dyDescent="0.35">
      <c r="B17" s="17"/>
      <c r="C17" s="37"/>
      <c r="E17" s="18"/>
      <c r="F17" s="66"/>
      <c r="G17" s="37"/>
      <c r="H17" s="66"/>
      <c r="I17" s="66"/>
      <c r="J17" s="18"/>
    </row>
    <row r="18" spans="1:10" ht="15.75" customHeight="1" x14ac:dyDescent="0.35">
      <c r="A18" s="18"/>
      <c r="B18" s="18"/>
      <c r="C18" s="18"/>
      <c r="D18" s="18"/>
      <c r="E18" s="18"/>
      <c r="F18" s="18"/>
      <c r="G18" s="18"/>
      <c r="H18" s="18"/>
      <c r="I18" s="18"/>
      <c r="J18" s="18"/>
    </row>
    <row r="19" spans="1:10" ht="15.75" customHeight="1" x14ac:dyDescent="0.5">
      <c r="A19" s="18"/>
      <c r="B19" s="18"/>
      <c r="C19" s="18"/>
      <c r="D19" s="18"/>
      <c r="E19" s="50" t="s">
        <v>19</v>
      </c>
      <c r="F19" s="38">
        <f>I2-D2</f>
        <v>977.36</v>
      </c>
      <c r="G19" s="18"/>
      <c r="H19" s="18"/>
      <c r="I19" s="18"/>
      <c r="J19" s="18"/>
    </row>
    <row r="20" spans="1:10" ht="15.75" customHeight="1" x14ac:dyDescent="0.35">
      <c r="A20" s="47"/>
      <c r="B20" s="47"/>
      <c r="C20" s="47"/>
      <c r="D20" s="47"/>
      <c r="E20" s="18"/>
      <c r="F20" s="18"/>
      <c r="G20" s="18"/>
      <c r="H20" s="18"/>
      <c r="I20" s="18"/>
      <c r="J20" s="18"/>
    </row>
    <row r="21" spans="1:10" ht="15.75" customHeight="1" x14ac:dyDescent="0.35">
      <c r="A21" s="51" t="s">
        <v>24</v>
      </c>
      <c r="B21" s="52"/>
      <c r="C21" s="53" t="s">
        <v>14</v>
      </c>
      <c r="D21" s="54"/>
      <c r="E21" s="55" t="s">
        <v>39</v>
      </c>
      <c r="F21" s="56"/>
    </row>
    <row r="22" spans="1:10" ht="15.75" customHeight="1" x14ac:dyDescent="0.35">
      <c r="A22" s="30"/>
      <c r="B22" s="31"/>
      <c r="C22" s="32"/>
      <c r="D22" s="39"/>
      <c r="E22" s="57"/>
      <c r="F22" s="58"/>
    </row>
    <row r="23" spans="1:10" ht="15.75" customHeight="1" x14ac:dyDescent="0.35">
      <c r="A23" s="30"/>
      <c r="B23" s="31"/>
      <c r="C23" s="32"/>
      <c r="D23" s="39"/>
      <c r="E23" s="58"/>
      <c r="F23" s="58"/>
    </row>
    <row r="24" spans="1:10" ht="15.75" customHeight="1" x14ac:dyDescent="0.35">
      <c r="A24" s="30"/>
      <c r="B24" s="31"/>
      <c r="C24" s="32"/>
      <c r="D24" s="39"/>
      <c r="E24" s="58"/>
      <c r="F24" s="58"/>
    </row>
    <row r="25" spans="1:10" ht="15.75" customHeight="1" x14ac:dyDescent="0.35">
      <c r="A25" s="30"/>
      <c r="B25" s="31"/>
      <c r="C25" s="32"/>
      <c r="D25" s="39"/>
      <c r="E25" s="58"/>
      <c r="F25" s="58"/>
    </row>
    <row r="26" spans="1:10" ht="15.75" customHeight="1" x14ac:dyDescent="0.35">
      <c r="A26" s="30"/>
      <c r="B26" s="33"/>
      <c r="C26" s="32"/>
      <c r="D26" s="39"/>
      <c r="E26" s="58"/>
      <c r="F26" s="58"/>
    </row>
    <row r="27" spans="1:10" ht="15.75" customHeight="1" x14ac:dyDescent="0.35">
      <c r="A27" s="30"/>
      <c r="B27" s="33"/>
      <c r="C27" s="32"/>
      <c r="D27" s="39"/>
      <c r="E27" s="58"/>
      <c r="F27" s="58"/>
    </row>
    <row r="28" spans="1:10" ht="15.75" customHeight="1" x14ac:dyDescent="0.35">
      <c r="A28" s="30"/>
      <c r="B28" s="33"/>
      <c r="C28" s="32"/>
      <c r="D28" s="39"/>
      <c r="E28" s="58"/>
      <c r="F28" s="58"/>
    </row>
    <row r="29" spans="1:10" ht="15.75" customHeight="1" x14ac:dyDescent="0.35">
      <c r="A29" s="30"/>
      <c r="B29" s="33"/>
      <c r="C29" s="59"/>
      <c r="D29" s="39"/>
      <c r="E29" s="58"/>
      <c r="F29" s="58"/>
    </row>
    <row r="30" spans="1:10" ht="12.75" x14ac:dyDescent="0.35">
      <c r="A30" s="30"/>
      <c r="B30" s="33"/>
      <c r="C30" s="32"/>
      <c r="D30" s="39"/>
      <c r="E30" s="58"/>
      <c r="F30" s="58"/>
    </row>
    <row r="31" spans="1:10" ht="12.75" x14ac:dyDescent="0.35">
      <c r="A31" s="30"/>
      <c r="B31" s="33"/>
      <c r="C31" s="32"/>
      <c r="D31" s="39"/>
      <c r="E31" s="58"/>
      <c r="F31" s="58"/>
    </row>
    <row r="32" spans="1:10" ht="12.75" x14ac:dyDescent="0.35">
      <c r="A32" s="30"/>
      <c r="B32" s="33"/>
      <c r="C32" s="32"/>
      <c r="D32" s="40"/>
      <c r="E32" s="58"/>
      <c r="F32" s="58"/>
    </row>
    <row r="33" spans="1:6" ht="12.75" x14ac:dyDescent="0.35">
      <c r="A33" s="30"/>
      <c r="B33" s="33"/>
      <c r="C33" s="32"/>
      <c r="D33" s="40"/>
      <c r="E33" s="58"/>
      <c r="F33" s="58"/>
    </row>
    <row r="34" spans="1:6" ht="12.75" x14ac:dyDescent="0.35">
      <c r="A34" s="30"/>
      <c r="B34" s="33"/>
      <c r="C34" s="32"/>
      <c r="D34" s="40"/>
      <c r="E34" s="58"/>
      <c r="F34" s="58"/>
    </row>
    <row r="35" spans="1:6" ht="13.15" x14ac:dyDescent="0.4">
      <c r="A35" s="19" t="s">
        <v>0</v>
      </c>
      <c r="B35" s="31">
        <f>SUM(B22:B34)</f>
        <v>0</v>
      </c>
      <c r="C35" s="20" t="s">
        <v>0</v>
      </c>
      <c r="D35" s="39">
        <f>SUM(D22:D34)</f>
        <v>0</v>
      </c>
      <c r="E35" s="61" t="s">
        <v>0</v>
      </c>
      <c r="F35" s="58">
        <f>SUM(F22:F34)</f>
        <v>0</v>
      </c>
    </row>
  </sheetData>
  <mergeCells count="3">
    <mergeCell ref="A21:B21"/>
    <mergeCell ref="C21:D21"/>
    <mergeCell ref="E21:F21"/>
  </mergeCells>
  <conditionalFormatting sqref="C11:C1048576 C1:C9">
    <cfRule type="cellIs" dxfId="19" priority="5" operator="equal">
      <formula>"Pending"</formula>
    </cfRule>
    <cfRule type="cellIs" dxfId="18" priority="6" operator="equal">
      <formula>"Paid"</formula>
    </cfRule>
  </conditionalFormatting>
  <conditionalFormatting sqref="H1:H3 H10:H1048576 H5:H7">
    <cfRule type="cellIs" dxfId="17" priority="4" operator="equal">
      <formula>"collected"</formula>
    </cfRule>
  </conditionalFormatting>
  <conditionalFormatting sqref="E19:F19">
    <cfRule type="expression" dxfId="16" priority="1">
      <formula>$F$19&lt;0</formula>
    </cfRule>
    <cfRule type="expression" dxfId="15" priority="2">
      <formula>$F$19&gt;0</formula>
    </cfRule>
  </conditionalFormatting>
  <conditionalFormatting sqref="A1:XFD1048576">
    <cfRule type="cellIs" dxfId="14" priority="3" operator="equal">
      <formula>"pending"</formula>
    </cfRule>
  </conditionalFormatting>
  <dataValidations count="2">
    <dataValidation type="list" allowBlank="1" sqref="C3:C9 C11:C17">
      <formula1>"Paid,Pending"</formula1>
    </dataValidation>
    <dataValidation type="list" allowBlank="1" sqref="H3 H5:H7 H10:H17">
      <formula1>"Collected,Pending"</formula1>
    </dataValidation>
  </dataValidations>
  <pageMargins left="0" right="0" top="0" bottom="0" header="0" footer="0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F5" sqref="F5"/>
    </sheetView>
  </sheetViews>
  <sheetFormatPr defaultColWidth="14.3984375" defaultRowHeight="15.75" customHeight="1" x14ac:dyDescent="0.35"/>
  <cols>
    <col min="1" max="5" width="14.3984375" style="45"/>
    <col min="6" max="6" width="15.265625" style="45" bestFit="1" customWidth="1"/>
    <col min="7" max="16384" width="14.3984375" style="45"/>
  </cols>
  <sheetData>
    <row r="1" spans="1:10" ht="15.75" customHeight="1" x14ac:dyDescent="0.4">
      <c r="A1" s="41"/>
      <c r="B1" s="41"/>
      <c r="C1" s="41"/>
      <c r="D1" s="42" t="s">
        <v>0</v>
      </c>
      <c r="E1" s="18"/>
      <c r="F1" s="43"/>
      <c r="G1" s="43"/>
      <c r="H1" s="43"/>
      <c r="I1" s="44" t="s">
        <v>0</v>
      </c>
      <c r="J1" s="18"/>
    </row>
    <row r="2" spans="1:10" ht="15.75" customHeight="1" x14ac:dyDescent="0.4">
      <c r="A2" s="28" t="s">
        <v>2</v>
      </c>
      <c r="B2" s="46" t="s">
        <v>17</v>
      </c>
      <c r="C2" s="46" t="s">
        <v>18</v>
      </c>
      <c r="D2" s="28">
        <f>SUM(B3:B17)</f>
        <v>0</v>
      </c>
      <c r="E2" s="47"/>
      <c r="F2" s="62" t="s">
        <v>1</v>
      </c>
      <c r="G2" s="46" t="s">
        <v>17</v>
      </c>
      <c r="H2" s="46" t="s">
        <v>18</v>
      </c>
      <c r="I2" s="29">
        <f>SUM(G3:G17)</f>
        <v>977.36</v>
      </c>
      <c r="J2" s="47"/>
    </row>
    <row r="3" spans="1:10" ht="15.75" customHeight="1" x14ac:dyDescent="0.35">
      <c r="A3" s="15" t="s">
        <v>20</v>
      </c>
      <c r="B3" s="15"/>
      <c r="C3" s="35"/>
      <c r="D3" s="15"/>
      <c r="E3" s="47"/>
      <c r="F3" s="67" t="s">
        <v>64</v>
      </c>
      <c r="G3" s="35">
        <v>488.68</v>
      </c>
      <c r="H3" s="35" t="s">
        <v>37</v>
      </c>
      <c r="I3" s="66"/>
      <c r="J3" s="47"/>
    </row>
    <row r="4" spans="1:10" ht="15.75" customHeight="1" x14ac:dyDescent="0.35">
      <c r="A4" s="15" t="s">
        <v>4</v>
      </c>
      <c r="B4" s="15"/>
      <c r="C4" s="35"/>
      <c r="D4" s="15"/>
      <c r="E4" s="47"/>
      <c r="F4" s="68" t="s">
        <v>65</v>
      </c>
      <c r="G4" s="66">
        <v>488.68</v>
      </c>
      <c r="H4" s="68" t="s">
        <v>37</v>
      </c>
      <c r="I4" s="66"/>
      <c r="J4" s="47"/>
    </row>
    <row r="5" spans="1:10" ht="15.75" customHeight="1" x14ac:dyDescent="0.35">
      <c r="A5" s="15" t="s">
        <v>23</v>
      </c>
      <c r="B5" s="15"/>
      <c r="C5" s="35"/>
      <c r="D5" s="15"/>
      <c r="E5" s="47"/>
      <c r="F5" s="67"/>
      <c r="G5" s="35"/>
      <c r="H5" s="35"/>
      <c r="I5" s="66"/>
      <c r="J5" s="47"/>
    </row>
    <row r="6" spans="1:10" ht="15.75" customHeight="1" x14ac:dyDescent="0.35">
      <c r="A6" s="15" t="s">
        <v>24</v>
      </c>
      <c r="B6" s="35">
        <f>B35</f>
        <v>0</v>
      </c>
      <c r="C6" s="35"/>
      <c r="E6" s="18"/>
      <c r="F6" s="67"/>
      <c r="G6" s="35"/>
      <c r="H6" s="35"/>
      <c r="I6" s="66"/>
      <c r="J6" s="18"/>
    </row>
    <row r="7" spans="1:10" ht="15.75" customHeight="1" x14ac:dyDescent="0.35">
      <c r="A7" s="15" t="s">
        <v>14</v>
      </c>
      <c r="B7" s="35">
        <f>D35</f>
        <v>0</v>
      </c>
      <c r="C7" s="35"/>
      <c r="E7" s="18"/>
      <c r="F7" s="66"/>
      <c r="G7" s="37"/>
      <c r="H7" s="66"/>
      <c r="I7" s="66"/>
      <c r="J7" s="18"/>
    </row>
    <row r="8" spans="1:10" ht="15.75" customHeight="1" x14ac:dyDescent="0.35">
      <c r="A8" s="49" t="s">
        <v>39</v>
      </c>
      <c r="B8" s="36">
        <f>F35</f>
        <v>0</v>
      </c>
      <c r="C8" s="35"/>
      <c r="E8" s="18"/>
      <c r="F8" s="66"/>
      <c r="G8" s="66"/>
      <c r="H8" s="66"/>
      <c r="I8" s="66"/>
      <c r="J8" s="18"/>
    </row>
    <row r="9" spans="1:10" ht="15.75" customHeight="1" x14ac:dyDescent="0.35">
      <c r="A9" s="49"/>
      <c r="B9" s="35"/>
      <c r="C9" s="35"/>
      <c r="E9" s="18"/>
      <c r="F9" s="66"/>
      <c r="G9" s="66"/>
      <c r="H9" s="66"/>
      <c r="I9" s="66"/>
      <c r="J9" s="18"/>
    </row>
    <row r="10" spans="1:10" ht="15.75" customHeight="1" x14ac:dyDescent="0.35">
      <c r="E10" s="18"/>
      <c r="F10" s="66"/>
      <c r="G10" s="37"/>
      <c r="H10" s="66"/>
      <c r="I10" s="66"/>
      <c r="J10" s="18"/>
    </row>
    <row r="11" spans="1:10" ht="15.75" customHeight="1" x14ac:dyDescent="0.35">
      <c r="A11" s="15"/>
      <c r="B11" s="35"/>
      <c r="C11" s="35"/>
      <c r="E11" s="18"/>
      <c r="F11" s="66"/>
      <c r="G11" s="37"/>
      <c r="H11" s="66"/>
      <c r="I11" s="66"/>
      <c r="J11" s="18"/>
    </row>
    <row r="12" spans="1:10" ht="15.75" customHeight="1" x14ac:dyDescent="0.35">
      <c r="B12" s="37"/>
      <c r="C12" s="37"/>
      <c r="E12" s="18"/>
      <c r="F12" s="66"/>
      <c r="G12" s="37"/>
      <c r="H12" s="66"/>
      <c r="I12" s="66"/>
      <c r="J12" s="18"/>
    </row>
    <row r="13" spans="1:10" ht="15.75" customHeight="1" x14ac:dyDescent="0.35">
      <c r="B13" s="37"/>
      <c r="C13" s="37"/>
      <c r="E13" s="18"/>
      <c r="F13" s="66"/>
      <c r="G13" s="37"/>
      <c r="H13" s="66"/>
      <c r="I13" s="66"/>
      <c r="J13" s="18"/>
    </row>
    <row r="14" spans="1:10" ht="15.75" customHeight="1" x14ac:dyDescent="0.35">
      <c r="B14" s="37"/>
      <c r="C14" s="37"/>
      <c r="E14" s="18"/>
      <c r="F14" s="66"/>
      <c r="G14" s="37"/>
      <c r="H14" s="66"/>
      <c r="I14" s="66"/>
      <c r="J14" s="18"/>
    </row>
    <row r="15" spans="1:10" ht="15.75" customHeight="1" x14ac:dyDescent="0.35">
      <c r="B15" s="17"/>
      <c r="C15" s="37"/>
      <c r="E15" s="18"/>
      <c r="F15" s="66"/>
      <c r="G15" s="37"/>
      <c r="H15" s="66"/>
      <c r="I15" s="66"/>
      <c r="J15" s="18"/>
    </row>
    <row r="16" spans="1:10" ht="15.75" customHeight="1" x14ac:dyDescent="0.35">
      <c r="B16" s="17"/>
      <c r="C16" s="37"/>
      <c r="E16" s="18"/>
      <c r="F16" s="66"/>
      <c r="G16" s="37"/>
      <c r="H16" s="66"/>
      <c r="I16" s="66"/>
      <c r="J16" s="18"/>
    </row>
    <row r="17" spans="1:10" ht="15.75" customHeight="1" x14ac:dyDescent="0.35">
      <c r="B17" s="17"/>
      <c r="C17" s="37"/>
      <c r="E17" s="18"/>
      <c r="F17" s="66"/>
      <c r="G17" s="37"/>
      <c r="H17" s="66"/>
      <c r="I17" s="66"/>
      <c r="J17" s="18"/>
    </row>
    <row r="18" spans="1:10" ht="15.75" customHeight="1" x14ac:dyDescent="0.35">
      <c r="A18" s="18"/>
      <c r="B18" s="18"/>
      <c r="C18" s="18"/>
      <c r="D18" s="18"/>
      <c r="E18" s="18"/>
      <c r="F18" s="18"/>
      <c r="G18" s="18"/>
      <c r="H18" s="18"/>
      <c r="I18" s="18"/>
      <c r="J18" s="18"/>
    </row>
    <row r="19" spans="1:10" ht="15.75" customHeight="1" x14ac:dyDescent="0.5">
      <c r="A19" s="18"/>
      <c r="B19" s="18"/>
      <c r="C19" s="18"/>
      <c r="D19" s="18"/>
      <c r="E19" s="50" t="s">
        <v>19</v>
      </c>
      <c r="F19" s="38">
        <f>I2-D2</f>
        <v>977.36</v>
      </c>
      <c r="G19" s="18"/>
      <c r="H19" s="18"/>
      <c r="I19" s="18"/>
      <c r="J19" s="18"/>
    </row>
    <row r="20" spans="1:10" ht="15.75" customHeight="1" x14ac:dyDescent="0.35">
      <c r="A20" s="47"/>
      <c r="B20" s="47"/>
      <c r="C20" s="47"/>
      <c r="D20" s="47"/>
      <c r="E20" s="18"/>
      <c r="F20" s="18"/>
      <c r="G20" s="18"/>
      <c r="H20" s="18"/>
      <c r="I20" s="18"/>
      <c r="J20" s="18"/>
    </row>
    <row r="21" spans="1:10" ht="15.75" customHeight="1" x14ac:dyDescent="0.35">
      <c r="A21" s="51" t="s">
        <v>24</v>
      </c>
      <c r="B21" s="52"/>
      <c r="C21" s="53" t="s">
        <v>14</v>
      </c>
      <c r="D21" s="54"/>
      <c r="E21" s="55" t="s">
        <v>39</v>
      </c>
      <c r="F21" s="56"/>
    </row>
    <row r="22" spans="1:10" ht="15.75" customHeight="1" x14ac:dyDescent="0.35">
      <c r="A22" s="30"/>
      <c r="B22" s="31"/>
      <c r="C22" s="32"/>
      <c r="D22" s="39"/>
      <c r="E22" s="57"/>
      <c r="F22" s="58"/>
    </row>
    <row r="23" spans="1:10" ht="15.75" customHeight="1" x14ac:dyDescent="0.35">
      <c r="A23" s="30"/>
      <c r="B23" s="31"/>
      <c r="C23" s="32"/>
      <c r="D23" s="39"/>
      <c r="E23" s="58"/>
      <c r="F23" s="58"/>
    </row>
    <row r="24" spans="1:10" ht="15.75" customHeight="1" x14ac:dyDescent="0.35">
      <c r="A24" s="30"/>
      <c r="B24" s="31"/>
      <c r="C24" s="32"/>
      <c r="D24" s="39"/>
      <c r="E24" s="58"/>
      <c r="F24" s="58"/>
    </row>
    <row r="25" spans="1:10" ht="15.75" customHeight="1" x14ac:dyDescent="0.35">
      <c r="A25" s="30"/>
      <c r="B25" s="31"/>
      <c r="C25" s="32"/>
      <c r="D25" s="39"/>
      <c r="E25" s="58"/>
      <c r="F25" s="58"/>
    </row>
    <row r="26" spans="1:10" ht="15.75" customHeight="1" x14ac:dyDescent="0.35">
      <c r="A26" s="30"/>
      <c r="B26" s="33"/>
      <c r="C26" s="32"/>
      <c r="D26" s="39"/>
      <c r="E26" s="58"/>
      <c r="F26" s="58"/>
    </row>
    <row r="27" spans="1:10" ht="15.75" customHeight="1" x14ac:dyDescent="0.35">
      <c r="A27" s="30"/>
      <c r="B27" s="33"/>
      <c r="C27" s="32"/>
      <c r="D27" s="39"/>
      <c r="E27" s="58"/>
      <c r="F27" s="58"/>
    </row>
    <row r="28" spans="1:10" ht="15.75" customHeight="1" x14ac:dyDescent="0.35">
      <c r="A28" s="30"/>
      <c r="B28" s="33"/>
      <c r="C28" s="32"/>
      <c r="D28" s="39"/>
      <c r="E28" s="58"/>
      <c r="F28" s="58"/>
    </row>
    <row r="29" spans="1:10" ht="15.75" customHeight="1" x14ac:dyDescent="0.35">
      <c r="A29" s="30"/>
      <c r="B29" s="33"/>
      <c r="C29" s="59"/>
      <c r="D29" s="39"/>
      <c r="E29" s="58"/>
      <c r="F29" s="58"/>
    </row>
    <row r="30" spans="1:10" ht="12.75" x14ac:dyDescent="0.35">
      <c r="A30" s="30"/>
      <c r="B30" s="33"/>
      <c r="C30" s="32"/>
      <c r="D30" s="39"/>
      <c r="E30" s="58"/>
      <c r="F30" s="58"/>
    </row>
    <row r="31" spans="1:10" ht="12.75" x14ac:dyDescent="0.35">
      <c r="A31" s="30"/>
      <c r="B31" s="33"/>
      <c r="C31" s="32"/>
      <c r="D31" s="39"/>
      <c r="E31" s="58"/>
      <c r="F31" s="58"/>
    </row>
    <row r="32" spans="1:10" ht="12.75" x14ac:dyDescent="0.35">
      <c r="A32" s="30"/>
      <c r="B32" s="33"/>
      <c r="C32" s="32"/>
      <c r="D32" s="40"/>
      <c r="E32" s="58"/>
      <c r="F32" s="58"/>
    </row>
    <row r="33" spans="1:6" ht="12.75" x14ac:dyDescent="0.35">
      <c r="A33" s="30"/>
      <c r="B33" s="33"/>
      <c r="C33" s="32"/>
      <c r="D33" s="40"/>
      <c r="E33" s="58"/>
      <c r="F33" s="58"/>
    </row>
    <row r="34" spans="1:6" ht="12.75" x14ac:dyDescent="0.35">
      <c r="A34" s="30"/>
      <c r="B34" s="33"/>
      <c r="C34" s="32"/>
      <c r="D34" s="40"/>
      <c r="E34" s="58"/>
      <c r="F34" s="58"/>
    </row>
    <row r="35" spans="1:6" ht="13.15" x14ac:dyDescent="0.4">
      <c r="A35" s="19" t="s">
        <v>0</v>
      </c>
      <c r="B35" s="31">
        <f>SUM(B22:B34)</f>
        <v>0</v>
      </c>
      <c r="C35" s="20" t="s">
        <v>0</v>
      </c>
      <c r="D35" s="39">
        <f>SUM(D22:D34)</f>
        <v>0</v>
      </c>
      <c r="E35" s="61" t="s">
        <v>0</v>
      </c>
      <c r="F35" s="58">
        <f>SUM(F22:F34)</f>
        <v>0</v>
      </c>
    </row>
  </sheetData>
  <mergeCells count="3">
    <mergeCell ref="A21:B21"/>
    <mergeCell ref="C21:D21"/>
    <mergeCell ref="E21:F21"/>
  </mergeCells>
  <conditionalFormatting sqref="C11:C1048576 C1:C9">
    <cfRule type="cellIs" dxfId="13" priority="5" operator="equal">
      <formula>"Pending"</formula>
    </cfRule>
    <cfRule type="cellIs" dxfId="12" priority="6" operator="equal">
      <formula>"Paid"</formula>
    </cfRule>
  </conditionalFormatting>
  <conditionalFormatting sqref="H1:H3 H10:H1048576 H5:H7">
    <cfRule type="cellIs" dxfId="11" priority="4" operator="equal">
      <formula>"collected"</formula>
    </cfRule>
  </conditionalFormatting>
  <conditionalFormatting sqref="E19:F19">
    <cfRule type="expression" dxfId="10" priority="1">
      <formula>$F$19&lt;0</formula>
    </cfRule>
    <cfRule type="expression" dxfId="9" priority="2">
      <formula>$F$19&gt;0</formula>
    </cfRule>
  </conditionalFormatting>
  <conditionalFormatting sqref="A1:XFD1048576">
    <cfRule type="cellIs" dxfId="8" priority="3" operator="equal">
      <formula>"pending"</formula>
    </cfRule>
  </conditionalFormatting>
  <dataValidations count="2">
    <dataValidation type="list" allowBlank="1" sqref="C3:C9 C11:C17">
      <formula1>"Paid,Pending"</formula1>
    </dataValidation>
    <dataValidation type="list" allowBlank="1" sqref="H3 H5:H7 H10:H17">
      <formula1>"Collected,Pending"</formula1>
    </dataValidation>
  </dataValidations>
  <pageMargins left="0" right="0" top="0" bottom="0" header="0" footer="0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F16" sqref="F16"/>
    </sheetView>
  </sheetViews>
  <sheetFormatPr defaultColWidth="14.3984375" defaultRowHeight="15.75" customHeight="1" x14ac:dyDescent="0.35"/>
  <cols>
    <col min="1" max="5" width="14.3984375" style="45"/>
    <col min="6" max="6" width="15.265625" style="45" bestFit="1" customWidth="1"/>
    <col min="7" max="16384" width="14.3984375" style="45"/>
  </cols>
  <sheetData>
    <row r="1" spans="1:10" ht="15.75" customHeight="1" x14ac:dyDescent="0.4">
      <c r="A1" s="41"/>
      <c r="B1" s="41"/>
      <c r="C1" s="41"/>
      <c r="D1" s="42" t="s">
        <v>0</v>
      </c>
      <c r="E1" s="18"/>
      <c r="F1" s="43"/>
      <c r="G1" s="43"/>
      <c r="H1" s="43"/>
      <c r="I1" s="44" t="s">
        <v>0</v>
      </c>
      <c r="J1" s="18"/>
    </row>
    <row r="2" spans="1:10" ht="15.75" customHeight="1" x14ac:dyDescent="0.4">
      <c r="A2" s="28" t="s">
        <v>2</v>
      </c>
      <c r="B2" s="46" t="s">
        <v>17</v>
      </c>
      <c r="C2" s="46" t="s">
        <v>18</v>
      </c>
      <c r="D2" s="28">
        <f>SUM(B3:B17)</f>
        <v>0</v>
      </c>
      <c r="E2" s="47"/>
      <c r="F2" s="62" t="s">
        <v>1</v>
      </c>
      <c r="G2" s="46" t="s">
        <v>17</v>
      </c>
      <c r="H2" s="46" t="s">
        <v>18</v>
      </c>
      <c r="I2" s="29">
        <f>SUM(G3:G17)</f>
        <v>733.02</v>
      </c>
      <c r="J2" s="47"/>
    </row>
    <row r="3" spans="1:10" ht="15.75" customHeight="1" x14ac:dyDescent="0.35">
      <c r="A3" s="15" t="s">
        <v>20</v>
      </c>
      <c r="B3" s="15"/>
      <c r="C3" s="35"/>
      <c r="D3" s="15"/>
      <c r="E3" s="47"/>
      <c r="F3" s="67" t="s">
        <v>66</v>
      </c>
      <c r="G3" s="35">
        <v>488.68</v>
      </c>
      <c r="H3" s="35" t="s">
        <v>37</v>
      </c>
      <c r="I3" s="66"/>
      <c r="J3" s="47"/>
    </row>
    <row r="4" spans="1:10" ht="15.75" customHeight="1" x14ac:dyDescent="0.35">
      <c r="A4" s="15" t="s">
        <v>4</v>
      </c>
      <c r="B4" s="15"/>
      <c r="C4" s="35"/>
      <c r="D4" s="15"/>
      <c r="E4" s="47"/>
      <c r="F4" s="68" t="s">
        <v>67</v>
      </c>
      <c r="G4" s="66">
        <f>488.68/2</f>
        <v>244.34</v>
      </c>
      <c r="H4" s="68" t="s">
        <v>37</v>
      </c>
      <c r="I4" s="66"/>
      <c r="J4" s="47"/>
    </row>
    <row r="5" spans="1:10" ht="15.75" customHeight="1" x14ac:dyDescent="0.35">
      <c r="A5" s="15" t="s">
        <v>23</v>
      </c>
      <c r="B5" s="15"/>
      <c r="C5" s="35"/>
      <c r="D5" s="15"/>
      <c r="E5" s="47"/>
      <c r="F5" s="67"/>
      <c r="G5" s="35"/>
      <c r="H5" s="35"/>
      <c r="I5" s="66"/>
      <c r="J5" s="47"/>
    </row>
    <row r="6" spans="1:10" ht="15.75" customHeight="1" x14ac:dyDescent="0.35">
      <c r="A6" s="15" t="s">
        <v>24</v>
      </c>
      <c r="B6" s="35">
        <f>B35</f>
        <v>0</v>
      </c>
      <c r="C6" s="35"/>
      <c r="E6" s="18"/>
      <c r="F6" s="67"/>
      <c r="G6" s="35"/>
      <c r="H6" s="35"/>
      <c r="I6" s="66"/>
      <c r="J6" s="18"/>
    </row>
    <row r="7" spans="1:10" ht="15.75" customHeight="1" x14ac:dyDescent="0.35">
      <c r="A7" s="15" t="s">
        <v>14</v>
      </c>
      <c r="B7" s="35">
        <f>D35</f>
        <v>0</v>
      </c>
      <c r="C7" s="35"/>
      <c r="E7" s="18"/>
      <c r="F7" s="66"/>
      <c r="G7" s="37"/>
      <c r="H7" s="66"/>
      <c r="I7" s="66"/>
      <c r="J7" s="18"/>
    </row>
    <row r="8" spans="1:10" ht="15.75" customHeight="1" x14ac:dyDescent="0.35">
      <c r="A8" s="49" t="s">
        <v>39</v>
      </c>
      <c r="B8" s="36">
        <f>F35</f>
        <v>0</v>
      </c>
      <c r="C8" s="35"/>
      <c r="E8" s="18"/>
      <c r="F8" s="66"/>
      <c r="G8" s="66"/>
      <c r="H8" s="66"/>
      <c r="I8" s="66"/>
      <c r="J8" s="18"/>
    </row>
    <row r="9" spans="1:10" ht="15.75" customHeight="1" x14ac:dyDescent="0.35">
      <c r="A9" s="49"/>
      <c r="B9" s="35"/>
      <c r="C9" s="35"/>
      <c r="E9" s="18"/>
      <c r="F9" s="66"/>
      <c r="G9" s="66"/>
      <c r="H9" s="66"/>
      <c r="I9" s="66"/>
      <c r="J9" s="18"/>
    </row>
    <row r="10" spans="1:10" ht="15.75" customHeight="1" x14ac:dyDescent="0.35">
      <c r="E10" s="18"/>
      <c r="F10" s="66"/>
      <c r="G10" s="37"/>
      <c r="H10" s="66"/>
      <c r="I10" s="66"/>
      <c r="J10" s="18"/>
    </row>
    <row r="11" spans="1:10" ht="15.75" customHeight="1" x14ac:dyDescent="0.35">
      <c r="A11" s="15"/>
      <c r="B11" s="35"/>
      <c r="C11" s="35"/>
      <c r="E11" s="18"/>
      <c r="F11" s="66"/>
      <c r="G11" s="37"/>
      <c r="H11" s="66"/>
      <c r="I11" s="66"/>
      <c r="J11" s="18"/>
    </row>
    <row r="12" spans="1:10" ht="15.75" customHeight="1" x14ac:dyDescent="0.35">
      <c r="B12" s="37"/>
      <c r="C12" s="37"/>
      <c r="E12" s="18"/>
      <c r="F12" s="66"/>
      <c r="G12" s="37"/>
      <c r="H12" s="66"/>
      <c r="I12" s="66"/>
      <c r="J12" s="18"/>
    </row>
    <row r="13" spans="1:10" ht="15.75" customHeight="1" x14ac:dyDescent="0.35">
      <c r="B13" s="37"/>
      <c r="C13" s="37"/>
      <c r="E13" s="18"/>
      <c r="F13" s="66"/>
      <c r="G13" s="37"/>
      <c r="H13" s="66"/>
      <c r="I13" s="66"/>
      <c r="J13" s="18"/>
    </row>
    <row r="14" spans="1:10" ht="15.75" customHeight="1" x14ac:dyDescent="0.35">
      <c r="B14" s="37"/>
      <c r="C14" s="37"/>
      <c r="E14" s="18"/>
      <c r="F14" s="66"/>
      <c r="G14" s="37"/>
      <c r="H14" s="66"/>
      <c r="I14" s="66"/>
      <c r="J14" s="18"/>
    </row>
    <row r="15" spans="1:10" ht="15.75" customHeight="1" x14ac:dyDescent="0.35">
      <c r="B15" s="17"/>
      <c r="C15" s="37"/>
      <c r="E15" s="18"/>
      <c r="F15" s="66"/>
      <c r="G15" s="37"/>
      <c r="H15" s="66"/>
      <c r="I15" s="66"/>
      <c r="J15" s="18"/>
    </row>
    <row r="16" spans="1:10" ht="15.75" customHeight="1" x14ac:dyDescent="0.35">
      <c r="B16" s="17"/>
      <c r="C16" s="37"/>
      <c r="E16" s="18"/>
      <c r="F16" s="66"/>
      <c r="G16" s="37"/>
      <c r="H16" s="66"/>
      <c r="I16" s="66"/>
      <c r="J16" s="18"/>
    </row>
    <row r="17" spans="1:10" ht="15.75" customHeight="1" x14ac:dyDescent="0.35">
      <c r="B17" s="17"/>
      <c r="C17" s="37"/>
      <c r="E17" s="18"/>
      <c r="F17" s="66"/>
      <c r="G17" s="37"/>
      <c r="H17" s="66"/>
      <c r="I17" s="66"/>
      <c r="J17" s="18"/>
    </row>
    <row r="18" spans="1:10" ht="15.75" customHeight="1" x14ac:dyDescent="0.35">
      <c r="A18" s="18"/>
      <c r="B18" s="18"/>
      <c r="C18" s="18"/>
      <c r="D18" s="18"/>
      <c r="E18" s="18"/>
      <c r="F18" s="18"/>
      <c r="G18" s="18"/>
      <c r="H18" s="18"/>
      <c r="I18" s="18"/>
      <c r="J18" s="18"/>
    </row>
    <row r="19" spans="1:10" ht="15.75" customHeight="1" x14ac:dyDescent="0.5">
      <c r="A19" s="18"/>
      <c r="B19" s="18"/>
      <c r="C19" s="18"/>
      <c r="D19" s="18"/>
      <c r="E19" s="50" t="s">
        <v>19</v>
      </c>
      <c r="F19" s="38">
        <f>I2-D2</f>
        <v>733.02</v>
      </c>
      <c r="G19" s="18"/>
      <c r="H19" s="18"/>
      <c r="I19" s="18"/>
      <c r="J19" s="18"/>
    </row>
    <row r="20" spans="1:10" ht="15.75" customHeight="1" x14ac:dyDescent="0.35">
      <c r="A20" s="47"/>
      <c r="B20" s="47"/>
      <c r="C20" s="47"/>
      <c r="D20" s="47"/>
      <c r="E20" s="18"/>
      <c r="F20" s="18"/>
      <c r="G20" s="18"/>
      <c r="H20" s="18"/>
      <c r="I20" s="18"/>
      <c r="J20" s="18"/>
    </row>
    <row r="21" spans="1:10" ht="15.75" customHeight="1" x14ac:dyDescent="0.35">
      <c r="A21" s="51" t="s">
        <v>24</v>
      </c>
      <c r="B21" s="52"/>
      <c r="C21" s="53" t="s">
        <v>14</v>
      </c>
      <c r="D21" s="54"/>
      <c r="E21" s="55" t="s">
        <v>39</v>
      </c>
      <c r="F21" s="56"/>
    </row>
    <row r="22" spans="1:10" ht="15.75" customHeight="1" x14ac:dyDescent="0.35">
      <c r="A22" s="30"/>
      <c r="B22" s="31"/>
      <c r="C22" s="32"/>
      <c r="D22" s="39"/>
      <c r="E22" s="57"/>
      <c r="F22" s="58"/>
    </row>
    <row r="23" spans="1:10" ht="15.75" customHeight="1" x14ac:dyDescent="0.35">
      <c r="A23" s="30"/>
      <c r="B23" s="31"/>
      <c r="C23" s="32"/>
      <c r="D23" s="39"/>
      <c r="E23" s="58"/>
      <c r="F23" s="58"/>
    </row>
    <row r="24" spans="1:10" ht="15.75" customHeight="1" x14ac:dyDescent="0.35">
      <c r="A24" s="30"/>
      <c r="B24" s="31"/>
      <c r="C24" s="32"/>
      <c r="D24" s="39"/>
      <c r="E24" s="58"/>
      <c r="F24" s="58"/>
    </row>
    <row r="25" spans="1:10" ht="15.75" customHeight="1" x14ac:dyDescent="0.35">
      <c r="A25" s="30"/>
      <c r="B25" s="31"/>
      <c r="C25" s="32"/>
      <c r="D25" s="39"/>
      <c r="E25" s="58"/>
      <c r="F25" s="58"/>
    </row>
    <row r="26" spans="1:10" ht="15.75" customHeight="1" x14ac:dyDescent="0.35">
      <c r="A26" s="30"/>
      <c r="B26" s="33"/>
      <c r="C26" s="32"/>
      <c r="D26" s="39"/>
      <c r="E26" s="58"/>
      <c r="F26" s="58"/>
    </row>
    <row r="27" spans="1:10" ht="15.75" customHeight="1" x14ac:dyDescent="0.35">
      <c r="A27" s="30"/>
      <c r="B27" s="33"/>
      <c r="C27" s="32"/>
      <c r="D27" s="39"/>
      <c r="E27" s="58"/>
      <c r="F27" s="58"/>
    </row>
    <row r="28" spans="1:10" ht="15.75" customHeight="1" x14ac:dyDescent="0.35">
      <c r="A28" s="30"/>
      <c r="B28" s="33"/>
      <c r="C28" s="32"/>
      <c r="D28" s="39"/>
      <c r="E28" s="58"/>
      <c r="F28" s="58"/>
    </row>
    <row r="29" spans="1:10" ht="15.75" customHeight="1" x14ac:dyDescent="0.35">
      <c r="A29" s="30"/>
      <c r="B29" s="33"/>
      <c r="C29" s="59"/>
      <c r="D29" s="39"/>
      <c r="E29" s="58"/>
      <c r="F29" s="58"/>
    </row>
    <row r="30" spans="1:10" ht="12.75" x14ac:dyDescent="0.35">
      <c r="A30" s="30"/>
      <c r="B30" s="33"/>
      <c r="C30" s="32"/>
      <c r="D30" s="39"/>
      <c r="E30" s="58"/>
      <c r="F30" s="58"/>
    </row>
    <row r="31" spans="1:10" ht="12.75" x14ac:dyDescent="0.35">
      <c r="A31" s="30"/>
      <c r="B31" s="33"/>
      <c r="C31" s="32"/>
      <c r="D31" s="39"/>
      <c r="E31" s="58"/>
      <c r="F31" s="58"/>
    </row>
    <row r="32" spans="1:10" ht="12.75" x14ac:dyDescent="0.35">
      <c r="A32" s="30"/>
      <c r="B32" s="33"/>
      <c r="C32" s="32"/>
      <c r="D32" s="40"/>
      <c r="E32" s="58"/>
      <c r="F32" s="58"/>
    </row>
    <row r="33" spans="1:6" ht="12.75" x14ac:dyDescent="0.35">
      <c r="A33" s="30"/>
      <c r="B33" s="33"/>
      <c r="C33" s="32"/>
      <c r="D33" s="40"/>
      <c r="E33" s="58"/>
      <c r="F33" s="58"/>
    </row>
    <row r="34" spans="1:6" ht="12.75" x14ac:dyDescent="0.35">
      <c r="A34" s="30"/>
      <c r="B34" s="33"/>
      <c r="C34" s="32"/>
      <c r="D34" s="40"/>
      <c r="E34" s="58"/>
      <c r="F34" s="58"/>
    </row>
    <row r="35" spans="1:6" ht="13.15" x14ac:dyDescent="0.4">
      <c r="A35" s="19" t="s">
        <v>0</v>
      </c>
      <c r="B35" s="31">
        <f>SUM(B22:B34)</f>
        <v>0</v>
      </c>
      <c r="C35" s="20" t="s">
        <v>0</v>
      </c>
      <c r="D35" s="39">
        <f>SUM(D22:D34)</f>
        <v>0</v>
      </c>
      <c r="E35" s="61" t="s">
        <v>0</v>
      </c>
      <c r="F35" s="58">
        <f>SUM(F22:F34)</f>
        <v>0</v>
      </c>
    </row>
  </sheetData>
  <mergeCells count="3">
    <mergeCell ref="A21:B21"/>
    <mergeCell ref="C21:D21"/>
    <mergeCell ref="E21:F21"/>
  </mergeCells>
  <conditionalFormatting sqref="C11:C1048576 C1:C9">
    <cfRule type="cellIs" dxfId="7" priority="5" operator="equal">
      <formula>"Pending"</formula>
    </cfRule>
    <cfRule type="cellIs" dxfId="6" priority="6" operator="equal">
      <formula>"Paid"</formula>
    </cfRule>
  </conditionalFormatting>
  <conditionalFormatting sqref="H1:H3 H10:H1048576 H5:H7">
    <cfRule type="cellIs" dxfId="5" priority="4" operator="equal">
      <formula>"collected"</formula>
    </cfRule>
  </conditionalFormatting>
  <conditionalFormatting sqref="E19:F19">
    <cfRule type="expression" dxfId="4" priority="1">
      <formula>$F$19&lt;0</formula>
    </cfRule>
    <cfRule type="expression" dxfId="3" priority="2">
      <formula>$F$19&gt;0</formula>
    </cfRule>
  </conditionalFormatting>
  <conditionalFormatting sqref="A1:XFD1048576">
    <cfRule type="cellIs" dxfId="2" priority="3" operator="equal">
      <formula>"pending"</formula>
    </cfRule>
  </conditionalFormatting>
  <dataValidations count="2">
    <dataValidation type="list" allowBlank="1" sqref="H3 H5:H7 H10:H17">
      <formula1>"Collected,Pending"</formula1>
    </dataValidation>
    <dataValidation type="list" allowBlank="1" sqref="C3:C9 C11:C17">
      <formula1>"Paid,Pending"</formula1>
    </dataValidation>
  </dataValidations>
  <pageMargins left="0" right="0" top="0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H12" sqref="H12"/>
    </sheetView>
  </sheetViews>
  <sheetFormatPr defaultColWidth="14.3984375" defaultRowHeight="15.75" customHeight="1" x14ac:dyDescent="0.35"/>
  <cols>
    <col min="1" max="16384" width="14.3984375" style="45"/>
  </cols>
  <sheetData>
    <row r="1" spans="1:10" ht="15.75" customHeight="1" x14ac:dyDescent="0.4">
      <c r="A1" s="41"/>
      <c r="B1" s="41"/>
      <c r="C1" s="41"/>
      <c r="D1" s="42" t="s">
        <v>0</v>
      </c>
      <c r="E1" s="18"/>
      <c r="F1" s="43"/>
      <c r="G1" s="43"/>
      <c r="H1" s="43"/>
      <c r="I1" s="44" t="s">
        <v>0</v>
      </c>
      <c r="J1" s="18"/>
    </row>
    <row r="2" spans="1:10" ht="15.75" customHeight="1" x14ac:dyDescent="0.4">
      <c r="A2" s="28" t="s">
        <v>2</v>
      </c>
      <c r="B2" s="46" t="s">
        <v>17</v>
      </c>
      <c r="C2" s="46" t="s">
        <v>18</v>
      </c>
      <c r="D2" s="28">
        <f>SUM(B3:B17)</f>
        <v>955.4</v>
      </c>
      <c r="E2" s="47"/>
      <c r="F2" s="62" t="s">
        <v>1</v>
      </c>
      <c r="G2" s="46" t="s">
        <v>17</v>
      </c>
      <c r="H2" s="46" t="s">
        <v>18</v>
      </c>
      <c r="I2" s="29">
        <f>SUM(G3:G17)</f>
        <v>1089.3600000000001</v>
      </c>
      <c r="J2" s="47"/>
    </row>
    <row r="3" spans="1:10" ht="15.75" customHeight="1" x14ac:dyDescent="0.35">
      <c r="A3" s="15" t="s">
        <v>20</v>
      </c>
      <c r="B3" s="15">
        <v>168.05</v>
      </c>
      <c r="C3" s="35" t="s">
        <v>21</v>
      </c>
      <c r="D3" s="15"/>
      <c r="E3" s="47"/>
      <c r="F3" s="49" t="s">
        <v>44</v>
      </c>
      <c r="G3" s="15">
        <v>488.68</v>
      </c>
      <c r="H3" s="48" t="s">
        <v>22</v>
      </c>
      <c r="J3" s="47"/>
    </row>
    <row r="4" spans="1:10" ht="15.75" customHeight="1" x14ac:dyDescent="0.35">
      <c r="A4" s="15" t="s">
        <v>4</v>
      </c>
      <c r="B4" s="15">
        <v>395</v>
      </c>
      <c r="C4" s="35" t="s">
        <v>21</v>
      </c>
      <c r="D4" s="15"/>
      <c r="E4" s="47"/>
      <c r="F4" s="60" t="s">
        <v>44</v>
      </c>
      <c r="G4" s="45">
        <v>488.68</v>
      </c>
      <c r="H4" s="60" t="s">
        <v>37</v>
      </c>
      <c r="J4" s="47"/>
    </row>
    <row r="5" spans="1:10" ht="15.75" customHeight="1" x14ac:dyDescent="0.35">
      <c r="A5" s="15" t="s">
        <v>23</v>
      </c>
      <c r="B5" s="15">
        <v>17</v>
      </c>
      <c r="C5" s="35" t="s">
        <v>37</v>
      </c>
      <c r="D5" s="15"/>
      <c r="E5" s="47"/>
      <c r="F5" s="49" t="s">
        <v>42</v>
      </c>
      <c r="G5" s="15">
        <v>56</v>
      </c>
      <c r="H5" s="48" t="s">
        <v>37</v>
      </c>
      <c r="J5" s="47"/>
    </row>
    <row r="6" spans="1:10" ht="15.75" customHeight="1" x14ac:dyDescent="0.35">
      <c r="A6" s="15" t="s">
        <v>24</v>
      </c>
      <c r="B6" s="35">
        <f>B35</f>
        <v>120.21000000000001</v>
      </c>
      <c r="C6" s="35" t="s">
        <v>21</v>
      </c>
      <c r="E6" s="18"/>
      <c r="F6" s="49" t="s">
        <v>42</v>
      </c>
      <c r="G6" s="15">
        <v>56</v>
      </c>
      <c r="H6" s="48" t="s">
        <v>22</v>
      </c>
      <c r="J6" s="18"/>
    </row>
    <row r="7" spans="1:10" ht="15.75" customHeight="1" x14ac:dyDescent="0.35">
      <c r="A7" s="15" t="s">
        <v>14</v>
      </c>
      <c r="B7" s="35">
        <f>D35</f>
        <v>118.64</v>
      </c>
      <c r="C7" s="35" t="s">
        <v>21</v>
      </c>
      <c r="E7" s="18"/>
      <c r="G7" s="17"/>
      <c r="J7" s="18"/>
    </row>
    <row r="8" spans="1:10" ht="15.75" customHeight="1" x14ac:dyDescent="0.35">
      <c r="A8" s="49" t="s">
        <v>39</v>
      </c>
      <c r="B8" s="36">
        <f>F35</f>
        <v>17.5</v>
      </c>
      <c r="C8" s="35" t="s">
        <v>21</v>
      </c>
      <c r="E8" s="18"/>
      <c r="J8" s="18"/>
    </row>
    <row r="9" spans="1:10" ht="15.75" customHeight="1" x14ac:dyDescent="0.35">
      <c r="A9" s="49" t="s">
        <v>38</v>
      </c>
      <c r="B9" s="35">
        <v>119</v>
      </c>
      <c r="C9" s="35" t="s">
        <v>37</v>
      </c>
      <c r="E9" s="18"/>
      <c r="J9" s="18"/>
    </row>
    <row r="10" spans="1:10" ht="15.75" customHeight="1" x14ac:dyDescent="0.35">
      <c r="E10" s="18"/>
      <c r="G10" s="17"/>
      <c r="J10" s="18"/>
    </row>
    <row r="11" spans="1:10" ht="15.75" customHeight="1" x14ac:dyDescent="0.35">
      <c r="A11" s="15"/>
      <c r="B11" s="35"/>
      <c r="C11" s="35"/>
      <c r="E11" s="18"/>
      <c r="G11" s="17"/>
      <c r="J11" s="18"/>
    </row>
    <row r="12" spans="1:10" ht="15.75" customHeight="1" x14ac:dyDescent="0.35">
      <c r="B12" s="37"/>
      <c r="C12" s="37"/>
      <c r="E12" s="18"/>
      <c r="G12" s="17"/>
      <c r="J12" s="18"/>
    </row>
    <row r="13" spans="1:10" ht="15.75" customHeight="1" x14ac:dyDescent="0.35">
      <c r="B13" s="37"/>
      <c r="C13" s="37"/>
      <c r="E13" s="18"/>
      <c r="G13" s="17"/>
      <c r="J13" s="18"/>
    </row>
    <row r="14" spans="1:10" ht="15.75" customHeight="1" x14ac:dyDescent="0.35">
      <c r="B14" s="37"/>
      <c r="C14" s="37"/>
      <c r="E14" s="18"/>
      <c r="G14" s="17"/>
      <c r="J14" s="18"/>
    </row>
    <row r="15" spans="1:10" ht="15.75" customHeight="1" x14ac:dyDescent="0.35">
      <c r="B15" s="17"/>
      <c r="C15" s="37"/>
      <c r="E15" s="18"/>
      <c r="G15" s="17"/>
      <c r="J15" s="18"/>
    </row>
    <row r="16" spans="1:10" ht="15.75" customHeight="1" x14ac:dyDescent="0.35">
      <c r="B16" s="17"/>
      <c r="C16" s="37"/>
      <c r="E16" s="18"/>
      <c r="G16" s="17"/>
      <c r="J16" s="18"/>
    </row>
    <row r="17" spans="1:10" ht="15.75" customHeight="1" x14ac:dyDescent="0.35">
      <c r="B17" s="17"/>
      <c r="C17" s="37"/>
      <c r="E17" s="18"/>
      <c r="G17" s="17"/>
      <c r="J17" s="18"/>
    </row>
    <row r="18" spans="1:10" ht="15.75" customHeight="1" x14ac:dyDescent="0.35">
      <c r="A18" s="18"/>
      <c r="B18" s="18"/>
      <c r="C18" s="18"/>
      <c r="D18" s="18"/>
      <c r="E18" s="18"/>
      <c r="F18" s="18"/>
      <c r="G18" s="18"/>
      <c r="H18" s="18"/>
      <c r="I18" s="18"/>
      <c r="J18" s="18"/>
    </row>
    <row r="19" spans="1:10" ht="15.75" customHeight="1" x14ac:dyDescent="0.5">
      <c r="A19" s="18"/>
      <c r="B19" s="18"/>
      <c r="C19" s="18"/>
      <c r="D19" s="18"/>
      <c r="E19" s="50" t="s">
        <v>19</v>
      </c>
      <c r="F19" s="38">
        <f>I2-D2</f>
        <v>133.96000000000015</v>
      </c>
      <c r="G19" s="18"/>
      <c r="H19" s="18"/>
      <c r="I19" s="18"/>
      <c r="J19" s="18"/>
    </row>
    <row r="20" spans="1:10" ht="15.75" customHeight="1" x14ac:dyDescent="0.35">
      <c r="A20" s="47"/>
      <c r="B20" s="47"/>
      <c r="C20" s="47"/>
      <c r="D20" s="47"/>
      <c r="E20" s="18"/>
      <c r="F20" s="18"/>
      <c r="G20" s="18"/>
      <c r="H20" s="18"/>
      <c r="I20" s="18"/>
      <c r="J20" s="18"/>
    </row>
    <row r="21" spans="1:10" ht="15.75" customHeight="1" x14ac:dyDescent="0.35">
      <c r="A21" s="51" t="s">
        <v>24</v>
      </c>
      <c r="B21" s="52"/>
      <c r="C21" s="53" t="s">
        <v>14</v>
      </c>
      <c r="D21" s="54"/>
      <c r="E21" s="55" t="s">
        <v>39</v>
      </c>
      <c r="F21" s="56"/>
    </row>
    <row r="22" spans="1:10" ht="15.75" customHeight="1" x14ac:dyDescent="0.35">
      <c r="A22" s="30" t="s">
        <v>25</v>
      </c>
      <c r="B22" s="31">
        <v>30.51</v>
      </c>
      <c r="C22" s="32" t="s">
        <v>26</v>
      </c>
      <c r="D22" s="39">
        <v>14.5</v>
      </c>
      <c r="E22" s="57" t="s">
        <v>40</v>
      </c>
      <c r="F22" s="58">
        <v>17.5</v>
      </c>
    </row>
    <row r="23" spans="1:10" ht="15.75" customHeight="1" x14ac:dyDescent="0.35">
      <c r="A23" s="30" t="s">
        <v>27</v>
      </c>
      <c r="B23" s="31">
        <v>18.02</v>
      </c>
      <c r="C23" s="32" t="s">
        <v>28</v>
      </c>
      <c r="D23" s="39">
        <v>34.6</v>
      </c>
      <c r="E23" s="58"/>
      <c r="F23" s="58"/>
    </row>
    <row r="24" spans="1:10" ht="15.75" customHeight="1" x14ac:dyDescent="0.35">
      <c r="A24" s="30" t="s">
        <v>29</v>
      </c>
      <c r="B24" s="31">
        <v>22.17</v>
      </c>
      <c r="C24" s="32" t="s">
        <v>30</v>
      </c>
      <c r="D24" s="39">
        <v>10.97</v>
      </c>
      <c r="E24" s="58"/>
      <c r="F24" s="58"/>
    </row>
    <row r="25" spans="1:10" ht="15.75" customHeight="1" x14ac:dyDescent="0.35">
      <c r="A25" s="30" t="s">
        <v>31</v>
      </c>
      <c r="B25" s="31">
        <v>49.51</v>
      </c>
      <c r="C25" s="32" t="s">
        <v>32</v>
      </c>
      <c r="D25" s="39">
        <v>6.41</v>
      </c>
      <c r="E25" s="58"/>
      <c r="F25" s="58"/>
    </row>
    <row r="26" spans="1:10" ht="15.75" customHeight="1" x14ac:dyDescent="0.35">
      <c r="A26" s="30"/>
      <c r="B26" s="33"/>
      <c r="C26" s="32" t="s">
        <v>33</v>
      </c>
      <c r="D26" s="39">
        <v>17.899999999999999</v>
      </c>
      <c r="E26" s="58"/>
      <c r="F26" s="58"/>
    </row>
    <row r="27" spans="1:10" ht="15.75" customHeight="1" x14ac:dyDescent="0.35">
      <c r="A27" s="30"/>
      <c r="B27" s="33"/>
      <c r="C27" s="32" t="s">
        <v>34</v>
      </c>
      <c r="D27" s="39">
        <v>7.34</v>
      </c>
      <c r="E27" s="58"/>
      <c r="F27" s="58"/>
    </row>
    <row r="28" spans="1:10" ht="15.75" customHeight="1" x14ac:dyDescent="0.35">
      <c r="A28" s="30"/>
      <c r="B28" s="33"/>
      <c r="C28" s="32" t="s">
        <v>35</v>
      </c>
      <c r="D28" s="39">
        <v>5.45</v>
      </c>
      <c r="E28" s="58"/>
      <c r="F28" s="58"/>
    </row>
    <row r="29" spans="1:10" ht="15.75" customHeight="1" x14ac:dyDescent="0.35">
      <c r="A29" s="30"/>
      <c r="B29" s="33"/>
      <c r="C29" s="59" t="s">
        <v>41</v>
      </c>
      <c r="D29" s="39">
        <v>8.5500000000000007</v>
      </c>
      <c r="E29" s="58"/>
      <c r="F29" s="58"/>
    </row>
    <row r="30" spans="1:10" ht="12.75" x14ac:dyDescent="0.35">
      <c r="A30" s="30"/>
      <c r="B30" s="33"/>
      <c r="C30" s="32" t="s">
        <v>34</v>
      </c>
      <c r="D30" s="39">
        <v>8.44</v>
      </c>
      <c r="E30" s="58"/>
      <c r="F30" s="58"/>
    </row>
    <row r="31" spans="1:10" ht="12.75" x14ac:dyDescent="0.35">
      <c r="A31" s="30"/>
      <c r="B31" s="33"/>
      <c r="C31" s="32" t="s">
        <v>36</v>
      </c>
      <c r="D31" s="39">
        <v>4.4800000000000004</v>
      </c>
      <c r="E31" s="58"/>
      <c r="F31" s="58"/>
    </row>
    <row r="32" spans="1:10" ht="12.75" x14ac:dyDescent="0.35">
      <c r="A32" s="30"/>
      <c r="B32" s="33"/>
      <c r="C32" s="32"/>
      <c r="D32" s="40"/>
      <c r="E32" s="58"/>
      <c r="F32" s="58"/>
    </row>
    <row r="33" spans="1:6" ht="12.75" x14ac:dyDescent="0.35">
      <c r="A33" s="30"/>
      <c r="B33" s="33"/>
      <c r="C33" s="32"/>
      <c r="D33" s="40"/>
      <c r="E33" s="58"/>
      <c r="F33" s="58"/>
    </row>
    <row r="34" spans="1:6" ht="12.75" x14ac:dyDescent="0.35">
      <c r="A34" s="30"/>
      <c r="B34" s="33"/>
      <c r="C34" s="32"/>
      <c r="D34" s="40"/>
      <c r="E34" s="58"/>
      <c r="F34" s="58"/>
    </row>
    <row r="35" spans="1:6" ht="13.15" x14ac:dyDescent="0.4">
      <c r="A35" s="19" t="s">
        <v>0</v>
      </c>
      <c r="B35" s="31">
        <f>SUM(B22:B34)</f>
        <v>120.21000000000001</v>
      </c>
      <c r="C35" s="20" t="s">
        <v>0</v>
      </c>
      <c r="D35" s="39">
        <f>SUM(D22:D34)</f>
        <v>118.64</v>
      </c>
      <c r="E35" s="61" t="s">
        <v>0</v>
      </c>
      <c r="F35" s="58">
        <f>SUM(F22:F34)</f>
        <v>17.5</v>
      </c>
    </row>
  </sheetData>
  <mergeCells count="3">
    <mergeCell ref="A21:B21"/>
    <mergeCell ref="C21:D21"/>
    <mergeCell ref="E21:F21"/>
  </mergeCells>
  <conditionalFormatting sqref="C11:C1048576 C1:C9">
    <cfRule type="cellIs" dxfId="79" priority="5" operator="equal">
      <formula>"Pending"</formula>
    </cfRule>
    <cfRule type="cellIs" dxfId="78" priority="6" operator="equal">
      <formula>"Paid"</formula>
    </cfRule>
  </conditionalFormatting>
  <conditionalFormatting sqref="H1:H3 H10:H1048576 H5:H7">
    <cfRule type="cellIs" dxfId="77" priority="4" operator="equal">
      <formula>"collected"</formula>
    </cfRule>
  </conditionalFormatting>
  <conditionalFormatting sqref="E19:F19">
    <cfRule type="expression" dxfId="76" priority="2">
      <formula>$F$19&gt;0</formula>
    </cfRule>
    <cfRule type="expression" dxfId="75" priority="1">
      <formula>$F$19&lt;0</formula>
    </cfRule>
  </conditionalFormatting>
  <conditionalFormatting sqref="A1:XFD1048576">
    <cfRule type="cellIs" dxfId="74" priority="3" operator="equal">
      <formula>"pending"</formula>
    </cfRule>
  </conditionalFormatting>
  <dataValidations count="2">
    <dataValidation type="list" allowBlank="1" sqref="C3:C9 C11:C17">
      <formula1>"Paid,Pending"</formula1>
    </dataValidation>
    <dataValidation type="list" allowBlank="1" sqref="H3 H5:H7 H10:H17">
      <formula1>"Collected,Pending"</formula1>
    </dataValidation>
  </dataValidations>
  <pageMargins left="0" right="0" top="0" bottom="0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H4" sqref="F3:H4"/>
    </sheetView>
  </sheetViews>
  <sheetFormatPr defaultColWidth="14.3984375" defaultRowHeight="15.75" customHeight="1" x14ac:dyDescent="0.35"/>
  <cols>
    <col min="1" max="16384" width="14.3984375" style="45"/>
  </cols>
  <sheetData>
    <row r="1" spans="1:10" ht="15.75" customHeight="1" x14ac:dyDescent="0.4">
      <c r="A1" s="41"/>
      <c r="B1" s="41"/>
      <c r="C1" s="41"/>
      <c r="D1" s="42" t="s">
        <v>0</v>
      </c>
      <c r="E1" s="18"/>
      <c r="F1" s="43"/>
      <c r="G1" s="43"/>
      <c r="H1" s="43"/>
      <c r="I1" s="44" t="s">
        <v>0</v>
      </c>
      <c r="J1" s="18"/>
    </row>
    <row r="2" spans="1:10" ht="15.75" customHeight="1" x14ac:dyDescent="0.4">
      <c r="A2" s="28" t="s">
        <v>2</v>
      </c>
      <c r="B2" s="46" t="s">
        <v>17</v>
      </c>
      <c r="C2" s="46" t="s">
        <v>18</v>
      </c>
      <c r="D2" s="28">
        <f>SUM(B3:B17)</f>
        <v>0</v>
      </c>
      <c r="E2" s="47"/>
      <c r="F2" s="62" t="s">
        <v>1</v>
      </c>
      <c r="G2" s="46" t="s">
        <v>17</v>
      </c>
      <c r="H2" s="46" t="s">
        <v>18</v>
      </c>
      <c r="I2" s="29">
        <f>SUM(G3:G17)</f>
        <v>0</v>
      </c>
      <c r="J2" s="47"/>
    </row>
    <row r="3" spans="1:10" ht="15.75" customHeight="1" x14ac:dyDescent="0.35">
      <c r="A3" s="15" t="s">
        <v>20</v>
      </c>
      <c r="B3" s="15"/>
      <c r="C3" s="35"/>
      <c r="D3" s="15"/>
      <c r="E3" s="47"/>
      <c r="F3" s="67"/>
      <c r="G3" s="35"/>
      <c r="H3" s="35"/>
      <c r="I3" s="66"/>
      <c r="J3" s="47"/>
    </row>
    <row r="4" spans="1:10" ht="15.75" customHeight="1" x14ac:dyDescent="0.35">
      <c r="A4" s="15" t="s">
        <v>4</v>
      </c>
      <c r="B4" s="15"/>
      <c r="C4" s="35"/>
      <c r="D4" s="15"/>
      <c r="E4" s="47"/>
      <c r="F4" s="68"/>
      <c r="G4" s="66"/>
      <c r="H4" s="68"/>
      <c r="I4" s="66"/>
      <c r="J4" s="47"/>
    </row>
    <row r="5" spans="1:10" ht="15.75" customHeight="1" x14ac:dyDescent="0.35">
      <c r="A5" s="15" t="s">
        <v>23</v>
      </c>
      <c r="B5" s="15"/>
      <c r="C5" s="35"/>
      <c r="D5" s="15"/>
      <c r="E5" s="47"/>
      <c r="F5" s="67"/>
      <c r="G5" s="35"/>
      <c r="H5" s="35"/>
      <c r="I5" s="66"/>
      <c r="J5" s="47"/>
    </row>
    <row r="6" spans="1:10" ht="15.75" customHeight="1" x14ac:dyDescent="0.35">
      <c r="A6" s="15" t="s">
        <v>24</v>
      </c>
      <c r="B6" s="35">
        <f>B35</f>
        <v>0</v>
      </c>
      <c r="C6" s="35"/>
      <c r="E6" s="18"/>
      <c r="F6" s="67"/>
      <c r="G6" s="35"/>
      <c r="H6" s="35"/>
      <c r="I6" s="66"/>
      <c r="J6" s="18"/>
    </row>
    <row r="7" spans="1:10" ht="15.75" customHeight="1" x14ac:dyDescent="0.35">
      <c r="A7" s="15" t="s">
        <v>14</v>
      </c>
      <c r="B7" s="35">
        <f>D35</f>
        <v>0</v>
      </c>
      <c r="C7" s="35"/>
      <c r="E7" s="18"/>
      <c r="F7" s="66"/>
      <c r="G7" s="37"/>
      <c r="H7" s="66"/>
      <c r="I7" s="66"/>
      <c r="J7" s="18"/>
    </row>
    <row r="8" spans="1:10" ht="15.75" customHeight="1" x14ac:dyDescent="0.35">
      <c r="A8" s="49" t="s">
        <v>39</v>
      </c>
      <c r="B8" s="36">
        <f>F35</f>
        <v>0</v>
      </c>
      <c r="C8" s="35"/>
      <c r="E8" s="18"/>
      <c r="F8" s="66"/>
      <c r="G8" s="66"/>
      <c r="H8" s="66"/>
      <c r="I8" s="66"/>
      <c r="J8" s="18"/>
    </row>
    <row r="9" spans="1:10" ht="15.75" customHeight="1" x14ac:dyDescent="0.35">
      <c r="A9" s="49"/>
      <c r="B9" s="35"/>
      <c r="C9" s="35"/>
      <c r="E9" s="18"/>
      <c r="F9" s="66"/>
      <c r="G9" s="66"/>
      <c r="H9" s="66"/>
      <c r="I9" s="66"/>
      <c r="J9" s="18"/>
    </row>
    <row r="10" spans="1:10" ht="15.75" customHeight="1" x14ac:dyDescent="0.35">
      <c r="E10" s="18"/>
      <c r="F10" s="66"/>
      <c r="G10" s="37"/>
      <c r="H10" s="66"/>
      <c r="I10" s="66"/>
      <c r="J10" s="18"/>
    </row>
    <row r="11" spans="1:10" ht="15.75" customHeight="1" x14ac:dyDescent="0.35">
      <c r="A11" s="15"/>
      <c r="B11" s="35"/>
      <c r="C11" s="35"/>
      <c r="E11" s="18"/>
      <c r="F11" s="66"/>
      <c r="G11" s="37"/>
      <c r="H11" s="66"/>
      <c r="I11" s="66"/>
      <c r="J11" s="18"/>
    </row>
    <row r="12" spans="1:10" ht="15.75" customHeight="1" x14ac:dyDescent="0.35">
      <c r="B12" s="37"/>
      <c r="C12" s="37"/>
      <c r="E12" s="18"/>
      <c r="F12" s="66"/>
      <c r="G12" s="37"/>
      <c r="H12" s="66"/>
      <c r="I12" s="66"/>
      <c r="J12" s="18"/>
    </row>
    <row r="13" spans="1:10" ht="15.75" customHeight="1" x14ac:dyDescent="0.35">
      <c r="B13" s="37"/>
      <c r="C13" s="37"/>
      <c r="E13" s="18"/>
      <c r="F13" s="66"/>
      <c r="G13" s="37"/>
      <c r="H13" s="66"/>
      <c r="I13" s="66"/>
      <c r="J13" s="18"/>
    </row>
    <row r="14" spans="1:10" ht="15.75" customHeight="1" x14ac:dyDescent="0.35">
      <c r="B14" s="37"/>
      <c r="C14" s="37"/>
      <c r="E14" s="18"/>
      <c r="F14" s="66"/>
      <c r="G14" s="37"/>
      <c r="H14" s="66"/>
      <c r="I14" s="66"/>
      <c r="J14" s="18"/>
    </row>
    <row r="15" spans="1:10" ht="15.75" customHeight="1" x14ac:dyDescent="0.35">
      <c r="B15" s="17"/>
      <c r="C15" s="37"/>
      <c r="E15" s="18"/>
      <c r="F15" s="66"/>
      <c r="G15" s="37"/>
      <c r="H15" s="66"/>
      <c r="I15" s="66"/>
      <c r="J15" s="18"/>
    </row>
    <row r="16" spans="1:10" ht="15.75" customHeight="1" x14ac:dyDescent="0.35">
      <c r="B16" s="17"/>
      <c r="C16" s="37"/>
      <c r="E16" s="18"/>
      <c r="F16" s="66"/>
      <c r="G16" s="37"/>
      <c r="H16" s="66"/>
      <c r="I16" s="66"/>
      <c r="J16" s="18"/>
    </row>
    <row r="17" spans="1:10" ht="15.75" customHeight="1" x14ac:dyDescent="0.35">
      <c r="B17" s="17"/>
      <c r="C17" s="37"/>
      <c r="E17" s="18"/>
      <c r="F17" s="66"/>
      <c r="G17" s="37"/>
      <c r="H17" s="66"/>
      <c r="I17" s="66"/>
      <c r="J17" s="18"/>
    </row>
    <row r="18" spans="1:10" ht="15.75" customHeight="1" x14ac:dyDescent="0.35">
      <c r="A18" s="18"/>
      <c r="B18" s="18"/>
      <c r="C18" s="18"/>
      <c r="D18" s="18"/>
      <c r="E18" s="18"/>
      <c r="F18" s="18"/>
      <c r="G18" s="18"/>
      <c r="H18" s="18"/>
      <c r="I18" s="18"/>
      <c r="J18" s="18"/>
    </row>
    <row r="19" spans="1:10" ht="15.75" customHeight="1" x14ac:dyDescent="0.5">
      <c r="A19" s="18"/>
      <c r="B19" s="18"/>
      <c r="C19" s="18"/>
      <c r="D19" s="18"/>
      <c r="E19" s="50" t="s">
        <v>19</v>
      </c>
      <c r="F19" s="38">
        <f>I2-D2</f>
        <v>0</v>
      </c>
      <c r="G19" s="18"/>
      <c r="H19" s="18"/>
      <c r="I19" s="18"/>
      <c r="J19" s="18"/>
    </row>
    <row r="20" spans="1:10" ht="15.75" customHeight="1" x14ac:dyDescent="0.35">
      <c r="A20" s="47"/>
      <c r="B20" s="47"/>
      <c r="C20" s="47"/>
      <c r="D20" s="47"/>
      <c r="E20" s="18"/>
      <c r="F20" s="18"/>
      <c r="G20" s="18"/>
      <c r="H20" s="18"/>
      <c r="I20" s="18"/>
      <c r="J20" s="18"/>
    </row>
    <row r="21" spans="1:10" ht="15.75" customHeight="1" x14ac:dyDescent="0.35">
      <c r="A21" s="51" t="s">
        <v>24</v>
      </c>
      <c r="B21" s="52"/>
      <c r="C21" s="53" t="s">
        <v>14</v>
      </c>
      <c r="D21" s="54"/>
      <c r="E21" s="55" t="s">
        <v>39</v>
      </c>
      <c r="F21" s="56"/>
    </row>
    <row r="22" spans="1:10" ht="15.75" customHeight="1" x14ac:dyDescent="0.35">
      <c r="A22" s="30"/>
      <c r="B22" s="31"/>
      <c r="C22" s="32"/>
      <c r="D22" s="39"/>
      <c r="E22" s="57"/>
      <c r="F22" s="58"/>
    </row>
    <row r="23" spans="1:10" ht="15.75" customHeight="1" x14ac:dyDescent="0.35">
      <c r="A23" s="30"/>
      <c r="B23" s="31"/>
      <c r="C23" s="32"/>
      <c r="D23" s="39"/>
      <c r="E23" s="58"/>
      <c r="F23" s="58"/>
    </row>
    <row r="24" spans="1:10" ht="15.75" customHeight="1" x14ac:dyDescent="0.35">
      <c r="A24" s="30"/>
      <c r="B24" s="31"/>
      <c r="C24" s="32"/>
      <c r="D24" s="39"/>
      <c r="E24" s="58"/>
      <c r="F24" s="58"/>
    </row>
    <row r="25" spans="1:10" ht="15.75" customHeight="1" x14ac:dyDescent="0.35">
      <c r="A25" s="30"/>
      <c r="B25" s="31"/>
      <c r="C25" s="32"/>
      <c r="D25" s="39"/>
      <c r="E25" s="58"/>
      <c r="F25" s="58"/>
    </row>
    <row r="26" spans="1:10" ht="15.75" customHeight="1" x14ac:dyDescent="0.35">
      <c r="A26" s="30"/>
      <c r="B26" s="33"/>
      <c r="C26" s="32"/>
      <c r="D26" s="39"/>
      <c r="E26" s="58"/>
      <c r="F26" s="58"/>
    </row>
    <row r="27" spans="1:10" ht="15.75" customHeight="1" x14ac:dyDescent="0.35">
      <c r="A27" s="30"/>
      <c r="B27" s="33"/>
      <c r="C27" s="32"/>
      <c r="D27" s="39"/>
      <c r="E27" s="58"/>
      <c r="F27" s="58"/>
    </row>
    <row r="28" spans="1:10" ht="15.75" customHeight="1" x14ac:dyDescent="0.35">
      <c r="A28" s="30"/>
      <c r="B28" s="33"/>
      <c r="C28" s="32"/>
      <c r="D28" s="39"/>
      <c r="E28" s="58"/>
      <c r="F28" s="58"/>
    </row>
    <row r="29" spans="1:10" ht="15.75" customHeight="1" x14ac:dyDescent="0.35">
      <c r="A29" s="30"/>
      <c r="B29" s="33"/>
      <c r="C29" s="59"/>
      <c r="D29" s="39"/>
      <c r="E29" s="58"/>
      <c r="F29" s="58"/>
    </row>
    <row r="30" spans="1:10" ht="12.75" x14ac:dyDescent="0.35">
      <c r="A30" s="30"/>
      <c r="B30" s="33"/>
      <c r="C30" s="32"/>
      <c r="D30" s="39"/>
      <c r="E30" s="58"/>
      <c r="F30" s="58"/>
    </row>
    <row r="31" spans="1:10" ht="12.75" x14ac:dyDescent="0.35">
      <c r="A31" s="30"/>
      <c r="B31" s="33"/>
      <c r="C31" s="32"/>
      <c r="D31" s="39"/>
      <c r="E31" s="58"/>
      <c r="F31" s="58"/>
    </row>
    <row r="32" spans="1:10" ht="12.75" x14ac:dyDescent="0.35">
      <c r="A32" s="30"/>
      <c r="B32" s="33"/>
      <c r="C32" s="32"/>
      <c r="D32" s="40"/>
      <c r="E32" s="58"/>
      <c r="F32" s="58"/>
    </row>
    <row r="33" spans="1:6" ht="12.75" x14ac:dyDescent="0.35">
      <c r="A33" s="30"/>
      <c r="B33" s="33"/>
      <c r="C33" s="32"/>
      <c r="D33" s="40"/>
      <c r="E33" s="58"/>
      <c r="F33" s="58"/>
    </row>
    <row r="34" spans="1:6" ht="12.75" x14ac:dyDescent="0.35">
      <c r="A34" s="30"/>
      <c r="B34" s="33"/>
      <c r="C34" s="32"/>
      <c r="D34" s="40"/>
      <c r="E34" s="58"/>
      <c r="F34" s="58"/>
    </row>
    <row r="35" spans="1:6" ht="13.15" x14ac:dyDescent="0.4">
      <c r="A35" s="19" t="s">
        <v>0</v>
      </c>
      <c r="B35" s="31">
        <f>SUM(B22:B34)</f>
        <v>0</v>
      </c>
      <c r="C35" s="20" t="s">
        <v>0</v>
      </c>
      <c r="D35" s="39">
        <f>SUM(D22:D34)</f>
        <v>0</v>
      </c>
      <c r="E35" s="61" t="s">
        <v>0</v>
      </c>
      <c r="F35" s="58">
        <f>SUM(F22:F34)</f>
        <v>0</v>
      </c>
    </row>
  </sheetData>
  <mergeCells count="3">
    <mergeCell ref="A21:B21"/>
    <mergeCell ref="C21:D21"/>
    <mergeCell ref="E21:F21"/>
  </mergeCells>
  <conditionalFormatting sqref="C11:C1048576 C1:C9">
    <cfRule type="cellIs" dxfId="73" priority="5" operator="equal">
      <formula>"Pending"</formula>
    </cfRule>
    <cfRule type="cellIs" dxfId="72" priority="6" operator="equal">
      <formula>"Paid"</formula>
    </cfRule>
  </conditionalFormatting>
  <conditionalFormatting sqref="H1:H3 H10:H1048576 H5:H7">
    <cfRule type="cellIs" dxfId="71" priority="4" operator="equal">
      <formula>"collected"</formula>
    </cfRule>
  </conditionalFormatting>
  <conditionalFormatting sqref="E19:F19">
    <cfRule type="expression" dxfId="69" priority="1">
      <formula>$F$19&lt;0</formula>
    </cfRule>
    <cfRule type="expression" dxfId="70" priority="2">
      <formula>$F$19&gt;0</formula>
    </cfRule>
  </conditionalFormatting>
  <conditionalFormatting sqref="A1:XFD1048576">
    <cfRule type="cellIs" dxfId="68" priority="3" operator="equal">
      <formula>"pending"</formula>
    </cfRule>
  </conditionalFormatting>
  <dataValidations count="2">
    <dataValidation type="list" allowBlank="1" sqref="H3 H5:H7 H10:H17">
      <formula1>"Collected,Pending"</formula1>
    </dataValidation>
    <dataValidation type="list" allowBlank="1" sqref="C3:C9 C11:C17">
      <formula1>"Paid,Pending"</formula1>
    </dataValidation>
  </dataValidations>
  <pageMargins left="0" right="0" top="0" bottom="0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F5" sqref="F5"/>
    </sheetView>
  </sheetViews>
  <sheetFormatPr defaultColWidth="14.3984375" defaultRowHeight="15.75" customHeight="1" x14ac:dyDescent="0.35"/>
  <cols>
    <col min="1" max="5" width="14.3984375" style="45"/>
    <col min="6" max="6" width="15.265625" style="45" bestFit="1" customWidth="1"/>
    <col min="7" max="16384" width="14.3984375" style="45"/>
  </cols>
  <sheetData>
    <row r="1" spans="1:10" ht="15.75" customHeight="1" x14ac:dyDescent="0.4">
      <c r="A1" s="41"/>
      <c r="B1" s="41"/>
      <c r="C1" s="41"/>
      <c r="D1" s="42" t="s">
        <v>0</v>
      </c>
      <c r="E1" s="18"/>
      <c r="F1" s="43"/>
      <c r="G1" s="43"/>
      <c r="H1" s="43"/>
      <c r="I1" s="44" t="s">
        <v>0</v>
      </c>
      <c r="J1" s="18"/>
    </row>
    <row r="2" spans="1:10" ht="15.75" customHeight="1" x14ac:dyDescent="0.4">
      <c r="A2" s="28" t="s">
        <v>2</v>
      </c>
      <c r="B2" s="46" t="s">
        <v>17</v>
      </c>
      <c r="C2" s="46" t="s">
        <v>18</v>
      </c>
      <c r="D2" s="28">
        <f>SUM(B3:B17)</f>
        <v>0</v>
      </c>
      <c r="E2" s="47"/>
      <c r="F2" s="62" t="s">
        <v>1</v>
      </c>
      <c r="G2" s="46" t="s">
        <v>17</v>
      </c>
      <c r="H2" s="46" t="s">
        <v>18</v>
      </c>
      <c r="I2" s="29">
        <f>SUM(G3:G17)</f>
        <v>977.36</v>
      </c>
      <c r="J2" s="47"/>
    </row>
    <row r="3" spans="1:10" ht="15.75" customHeight="1" x14ac:dyDescent="0.35">
      <c r="A3" s="15" t="s">
        <v>20</v>
      </c>
      <c r="B3" s="15"/>
      <c r="C3" s="35"/>
      <c r="D3" s="15"/>
      <c r="E3" s="47"/>
      <c r="F3" s="67" t="s">
        <v>45</v>
      </c>
      <c r="G3" s="35">
        <v>488.68</v>
      </c>
      <c r="H3" s="35" t="s">
        <v>37</v>
      </c>
      <c r="I3" s="66"/>
      <c r="J3" s="47"/>
    </row>
    <row r="4" spans="1:10" ht="15.75" customHeight="1" x14ac:dyDescent="0.35">
      <c r="A4" s="15" t="s">
        <v>4</v>
      </c>
      <c r="B4" s="15"/>
      <c r="C4" s="35"/>
      <c r="D4" s="15"/>
      <c r="E4" s="47"/>
      <c r="F4" s="68" t="s">
        <v>46</v>
      </c>
      <c r="G4" s="66">
        <v>488.68</v>
      </c>
      <c r="H4" s="68" t="s">
        <v>37</v>
      </c>
      <c r="I4" s="66"/>
      <c r="J4" s="47"/>
    </row>
    <row r="5" spans="1:10" ht="15.75" customHeight="1" x14ac:dyDescent="0.35">
      <c r="A5" s="15" t="s">
        <v>23</v>
      </c>
      <c r="B5" s="15"/>
      <c r="C5" s="35"/>
      <c r="D5" s="15"/>
      <c r="E5" s="47"/>
      <c r="F5" s="67"/>
      <c r="G5" s="35"/>
      <c r="H5" s="35"/>
      <c r="I5" s="66"/>
      <c r="J5" s="47"/>
    </row>
    <row r="6" spans="1:10" ht="15.75" customHeight="1" x14ac:dyDescent="0.35">
      <c r="A6" s="15" t="s">
        <v>24</v>
      </c>
      <c r="B6" s="35">
        <f>B35</f>
        <v>0</v>
      </c>
      <c r="C6" s="35"/>
      <c r="E6" s="18"/>
      <c r="F6" s="67"/>
      <c r="G6" s="35"/>
      <c r="H6" s="35"/>
      <c r="I6" s="66"/>
      <c r="J6" s="18"/>
    </row>
    <row r="7" spans="1:10" ht="15.75" customHeight="1" x14ac:dyDescent="0.35">
      <c r="A7" s="15" t="s">
        <v>14</v>
      </c>
      <c r="B7" s="35">
        <f>D35</f>
        <v>0</v>
      </c>
      <c r="C7" s="35"/>
      <c r="E7" s="18"/>
      <c r="F7" s="66"/>
      <c r="G7" s="37"/>
      <c r="H7" s="66"/>
      <c r="I7" s="66"/>
      <c r="J7" s="18"/>
    </row>
    <row r="8" spans="1:10" ht="15.75" customHeight="1" x14ac:dyDescent="0.35">
      <c r="A8" s="49" t="s">
        <v>39</v>
      </c>
      <c r="B8" s="36">
        <f>F35</f>
        <v>0</v>
      </c>
      <c r="C8" s="35"/>
      <c r="E8" s="18"/>
      <c r="F8" s="66"/>
      <c r="G8" s="66"/>
      <c r="H8" s="66"/>
      <c r="I8" s="66"/>
      <c r="J8" s="18"/>
    </row>
    <row r="9" spans="1:10" ht="15.75" customHeight="1" x14ac:dyDescent="0.35">
      <c r="A9" s="49"/>
      <c r="B9" s="35"/>
      <c r="C9" s="35"/>
      <c r="E9" s="18"/>
      <c r="F9" s="66"/>
      <c r="G9" s="66"/>
      <c r="H9" s="66"/>
      <c r="I9" s="66"/>
      <c r="J9" s="18"/>
    </row>
    <row r="10" spans="1:10" ht="15.75" customHeight="1" x14ac:dyDescent="0.35">
      <c r="E10" s="18"/>
      <c r="F10" s="66"/>
      <c r="G10" s="37"/>
      <c r="H10" s="66"/>
      <c r="I10" s="66"/>
      <c r="J10" s="18"/>
    </row>
    <row r="11" spans="1:10" ht="15.75" customHeight="1" x14ac:dyDescent="0.35">
      <c r="A11" s="15"/>
      <c r="B11" s="35"/>
      <c r="C11" s="35"/>
      <c r="E11" s="18"/>
      <c r="F11" s="66"/>
      <c r="G11" s="37"/>
      <c r="H11" s="66"/>
      <c r="I11" s="66"/>
      <c r="J11" s="18"/>
    </row>
    <row r="12" spans="1:10" ht="15.75" customHeight="1" x14ac:dyDescent="0.35">
      <c r="B12" s="37"/>
      <c r="C12" s="37"/>
      <c r="E12" s="18"/>
      <c r="F12" s="66"/>
      <c r="G12" s="37"/>
      <c r="H12" s="66"/>
      <c r="I12" s="66"/>
      <c r="J12" s="18"/>
    </row>
    <row r="13" spans="1:10" ht="15.75" customHeight="1" x14ac:dyDescent="0.35">
      <c r="B13" s="37"/>
      <c r="C13" s="37"/>
      <c r="E13" s="18"/>
      <c r="F13" s="66"/>
      <c r="G13" s="37"/>
      <c r="H13" s="66"/>
      <c r="I13" s="66"/>
      <c r="J13" s="18"/>
    </row>
    <row r="14" spans="1:10" ht="15.75" customHeight="1" x14ac:dyDescent="0.35">
      <c r="B14" s="37"/>
      <c r="C14" s="37"/>
      <c r="E14" s="18"/>
      <c r="F14" s="66"/>
      <c r="G14" s="37"/>
      <c r="H14" s="66"/>
      <c r="I14" s="66"/>
      <c r="J14" s="18"/>
    </row>
    <row r="15" spans="1:10" ht="15.75" customHeight="1" x14ac:dyDescent="0.35">
      <c r="B15" s="17"/>
      <c r="C15" s="37"/>
      <c r="E15" s="18"/>
      <c r="F15" s="66"/>
      <c r="G15" s="37"/>
      <c r="H15" s="66"/>
      <c r="I15" s="66"/>
      <c r="J15" s="18"/>
    </row>
    <row r="16" spans="1:10" ht="15.75" customHeight="1" x14ac:dyDescent="0.35">
      <c r="B16" s="17"/>
      <c r="C16" s="37"/>
      <c r="E16" s="18"/>
      <c r="F16" s="66"/>
      <c r="G16" s="37"/>
      <c r="H16" s="66"/>
      <c r="I16" s="66"/>
      <c r="J16" s="18"/>
    </row>
    <row r="17" spans="1:10" ht="15.75" customHeight="1" x14ac:dyDescent="0.35">
      <c r="B17" s="17"/>
      <c r="C17" s="37"/>
      <c r="E17" s="18"/>
      <c r="F17" s="66"/>
      <c r="G17" s="37"/>
      <c r="H17" s="66"/>
      <c r="I17" s="66"/>
      <c r="J17" s="18"/>
    </row>
    <row r="18" spans="1:10" ht="15.75" customHeight="1" x14ac:dyDescent="0.35">
      <c r="A18" s="18"/>
      <c r="B18" s="18"/>
      <c r="C18" s="18"/>
      <c r="D18" s="18"/>
      <c r="E18" s="18"/>
      <c r="F18" s="18"/>
      <c r="G18" s="18"/>
      <c r="H18" s="18"/>
      <c r="I18" s="18"/>
      <c r="J18" s="18"/>
    </row>
    <row r="19" spans="1:10" ht="15.75" customHeight="1" x14ac:dyDescent="0.5">
      <c r="A19" s="18"/>
      <c r="B19" s="18"/>
      <c r="C19" s="18"/>
      <c r="D19" s="18"/>
      <c r="E19" s="50" t="s">
        <v>19</v>
      </c>
      <c r="F19" s="38">
        <f>I2-D2</f>
        <v>977.36</v>
      </c>
      <c r="G19" s="18"/>
      <c r="H19" s="18"/>
      <c r="I19" s="18"/>
      <c r="J19" s="18"/>
    </row>
    <row r="20" spans="1:10" ht="15.75" customHeight="1" x14ac:dyDescent="0.35">
      <c r="A20" s="47"/>
      <c r="B20" s="47"/>
      <c r="C20" s="47"/>
      <c r="D20" s="47"/>
      <c r="E20" s="18"/>
      <c r="F20" s="18"/>
      <c r="G20" s="18"/>
      <c r="H20" s="18"/>
      <c r="I20" s="18"/>
      <c r="J20" s="18"/>
    </row>
    <row r="21" spans="1:10" ht="15.75" customHeight="1" x14ac:dyDescent="0.35">
      <c r="A21" s="51" t="s">
        <v>24</v>
      </c>
      <c r="B21" s="52"/>
      <c r="C21" s="53" t="s">
        <v>14</v>
      </c>
      <c r="D21" s="54"/>
      <c r="E21" s="55" t="s">
        <v>39</v>
      </c>
      <c r="F21" s="56"/>
    </row>
    <row r="22" spans="1:10" ht="15.75" customHeight="1" x14ac:dyDescent="0.35">
      <c r="A22" s="30"/>
      <c r="B22" s="31"/>
      <c r="C22" s="32"/>
      <c r="D22" s="39"/>
      <c r="E22" s="57"/>
      <c r="F22" s="58"/>
    </row>
    <row r="23" spans="1:10" ht="15.75" customHeight="1" x14ac:dyDescent="0.35">
      <c r="A23" s="30"/>
      <c r="B23" s="31"/>
      <c r="C23" s="32"/>
      <c r="D23" s="39"/>
      <c r="E23" s="58"/>
      <c r="F23" s="58"/>
    </row>
    <row r="24" spans="1:10" ht="15.75" customHeight="1" x14ac:dyDescent="0.35">
      <c r="A24" s="30"/>
      <c r="B24" s="31"/>
      <c r="C24" s="32"/>
      <c r="D24" s="39"/>
      <c r="E24" s="58"/>
      <c r="F24" s="58"/>
    </row>
    <row r="25" spans="1:10" ht="15.75" customHeight="1" x14ac:dyDescent="0.35">
      <c r="A25" s="30"/>
      <c r="B25" s="31"/>
      <c r="C25" s="32"/>
      <c r="D25" s="39"/>
      <c r="E25" s="58"/>
      <c r="F25" s="58"/>
    </row>
    <row r="26" spans="1:10" ht="15.75" customHeight="1" x14ac:dyDescent="0.35">
      <c r="A26" s="30"/>
      <c r="B26" s="33"/>
      <c r="C26" s="32"/>
      <c r="D26" s="39"/>
      <c r="E26" s="58"/>
      <c r="F26" s="58"/>
    </row>
    <row r="27" spans="1:10" ht="15.75" customHeight="1" x14ac:dyDescent="0.35">
      <c r="A27" s="30"/>
      <c r="B27" s="33"/>
      <c r="C27" s="32"/>
      <c r="D27" s="39"/>
      <c r="E27" s="58"/>
      <c r="F27" s="58"/>
    </row>
    <row r="28" spans="1:10" ht="15.75" customHeight="1" x14ac:dyDescent="0.35">
      <c r="A28" s="30"/>
      <c r="B28" s="33"/>
      <c r="C28" s="32"/>
      <c r="D28" s="39"/>
      <c r="E28" s="58"/>
      <c r="F28" s="58"/>
    </row>
    <row r="29" spans="1:10" ht="15.75" customHeight="1" x14ac:dyDescent="0.35">
      <c r="A29" s="30"/>
      <c r="B29" s="33"/>
      <c r="C29" s="59"/>
      <c r="D29" s="39"/>
      <c r="E29" s="58"/>
      <c r="F29" s="58"/>
    </row>
    <row r="30" spans="1:10" ht="12.75" x14ac:dyDescent="0.35">
      <c r="A30" s="30"/>
      <c r="B30" s="33"/>
      <c r="C30" s="32"/>
      <c r="D30" s="39"/>
      <c r="E30" s="58"/>
      <c r="F30" s="58"/>
    </row>
    <row r="31" spans="1:10" ht="12.75" x14ac:dyDescent="0.35">
      <c r="A31" s="30"/>
      <c r="B31" s="33"/>
      <c r="C31" s="32"/>
      <c r="D31" s="39"/>
      <c r="E31" s="58"/>
      <c r="F31" s="58"/>
    </row>
    <row r="32" spans="1:10" ht="12.75" x14ac:dyDescent="0.35">
      <c r="A32" s="30"/>
      <c r="B32" s="33"/>
      <c r="C32" s="32"/>
      <c r="D32" s="40"/>
      <c r="E32" s="58"/>
      <c r="F32" s="58"/>
    </row>
    <row r="33" spans="1:6" ht="12.75" x14ac:dyDescent="0.35">
      <c r="A33" s="30"/>
      <c r="B33" s="33"/>
      <c r="C33" s="32"/>
      <c r="D33" s="40"/>
      <c r="E33" s="58"/>
      <c r="F33" s="58"/>
    </row>
    <row r="34" spans="1:6" ht="12.75" x14ac:dyDescent="0.35">
      <c r="A34" s="30"/>
      <c r="B34" s="33"/>
      <c r="C34" s="32"/>
      <c r="D34" s="40"/>
      <c r="E34" s="58"/>
      <c r="F34" s="58"/>
    </row>
    <row r="35" spans="1:6" ht="13.15" x14ac:dyDescent="0.4">
      <c r="A35" s="19" t="s">
        <v>0</v>
      </c>
      <c r="B35" s="31">
        <f>SUM(B22:B34)</f>
        <v>0</v>
      </c>
      <c r="C35" s="20" t="s">
        <v>0</v>
      </c>
      <c r="D35" s="39">
        <f>SUM(D22:D34)</f>
        <v>0</v>
      </c>
      <c r="E35" s="61" t="s">
        <v>0</v>
      </c>
      <c r="F35" s="58">
        <f>SUM(F22:F34)</f>
        <v>0</v>
      </c>
    </row>
  </sheetData>
  <mergeCells count="3">
    <mergeCell ref="A21:B21"/>
    <mergeCell ref="C21:D21"/>
    <mergeCell ref="E21:F21"/>
  </mergeCells>
  <conditionalFormatting sqref="C11:C1048576 C1:C9">
    <cfRule type="cellIs" dxfId="67" priority="5" operator="equal">
      <formula>"Pending"</formula>
    </cfRule>
    <cfRule type="cellIs" dxfId="66" priority="6" operator="equal">
      <formula>"Paid"</formula>
    </cfRule>
  </conditionalFormatting>
  <conditionalFormatting sqref="H1:H3 H10:H1048576 H5:H7">
    <cfRule type="cellIs" dxfId="65" priority="4" operator="equal">
      <formula>"collected"</formula>
    </cfRule>
  </conditionalFormatting>
  <conditionalFormatting sqref="E19:F19">
    <cfRule type="expression" dxfId="64" priority="1">
      <formula>$F$19&lt;0</formula>
    </cfRule>
    <cfRule type="expression" dxfId="63" priority="2">
      <formula>$F$19&gt;0</formula>
    </cfRule>
  </conditionalFormatting>
  <conditionalFormatting sqref="A1:XFD1048576">
    <cfRule type="cellIs" dxfId="62" priority="3" operator="equal">
      <formula>"pending"</formula>
    </cfRule>
  </conditionalFormatting>
  <dataValidations count="2">
    <dataValidation type="list" allowBlank="1" sqref="C3:C9 C11:C17">
      <formula1>"Paid,Pending"</formula1>
    </dataValidation>
    <dataValidation type="list" allowBlank="1" sqref="H3 H5:H7 H10:H17">
      <formula1>"Collected,Pending"</formula1>
    </dataValidation>
  </dataValidations>
  <pageMargins left="0" right="0" top="0" bottom="0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F5" sqref="F5"/>
    </sheetView>
  </sheetViews>
  <sheetFormatPr defaultColWidth="14.3984375" defaultRowHeight="15.75" customHeight="1" x14ac:dyDescent="0.35"/>
  <cols>
    <col min="1" max="5" width="14.3984375" style="45"/>
    <col min="6" max="6" width="15.265625" style="45" bestFit="1" customWidth="1"/>
    <col min="7" max="16384" width="14.3984375" style="45"/>
  </cols>
  <sheetData>
    <row r="1" spans="1:10" ht="15.75" customHeight="1" x14ac:dyDescent="0.4">
      <c r="A1" s="41"/>
      <c r="B1" s="41"/>
      <c r="C1" s="41"/>
      <c r="D1" s="42" t="s">
        <v>0</v>
      </c>
      <c r="E1" s="18"/>
      <c r="F1" s="43"/>
      <c r="G1" s="43"/>
      <c r="H1" s="43"/>
      <c r="I1" s="44" t="s">
        <v>0</v>
      </c>
      <c r="J1" s="18"/>
    </row>
    <row r="2" spans="1:10" ht="15.75" customHeight="1" x14ac:dyDescent="0.4">
      <c r="A2" s="28" t="s">
        <v>2</v>
      </c>
      <c r="B2" s="46" t="s">
        <v>17</v>
      </c>
      <c r="C2" s="46" t="s">
        <v>18</v>
      </c>
      <c r="D2" s="28">
        <f>SUM(B3:B17)</f>
        <v>0</v>
      </c>
      <c r="E2" s="47"/>
      <c r="F2" s="62" t="s">
        <v>1</v>
      </c>
      <c r="G2" s="46" t="s">
        <v>17</v>
      </c>
      <c r="H2" s="46" t="s">
        <v>18</v>
      </c>
      <c r="I2" s="29">
        <f>SUM(G3:G17)</f>
        <v>977.36</v>
      </c>
      <c r="J2" s="47"/>
    </row>
    <row r="3" spans="1:10" ht="15.75" customHeight="1" x14ac:dyDescent="0.35">
      <c r="A3" s="15" t="s">
        <v>20</v>
      </c>
      <c r="B3" s="15"/>
      <c r="C3" s="35"/>
      <c r="D3" s="15"/>
      <c r="E3" s="47"/>
      <c r="F3" s="67" t="s">
        <v>47</v>
      </c>
      <c r="G3" s="35">
        <v>488.68</v>
      </c>
      <c r="H3" s="35" t="s">
        <v>37</v>
      </c>
      <c r="I3" s="66"/>
      <c r="J3" s="47"/>
    </row>
    <row r="4" spans="1:10" ht="15.75" customHeight="1" x14ac:dyDescent="0.35">
      <c r="A4" s="15" t="s">
        <v>4</v>
      </c>
      <c r="B4" s="15"/>
      <c r="C4" s="35"/>
      <c r="D4" s="15"/>
      <c r="E4" s="47"/>
      <c r="F4" s="68" t="s">
        <v>48</v>
      </c>
      <c r="G4" s="66">
        <v>488.68</v>
      </c>
      <c r="H4" s="68" t="s">
        <v>37</v>
      </c>
      <c r="I4" s="66"/>
      <c r="J4" s="47"/>
    </row>
    <row r="5" spans="1:10" ht="15.75" customHeight="1" x14ac:dyDescent="0.35">
      <c r="A5" s="15" t="s">
        <v>23</v>
      </c>
      <c r="B5" s="15"/>
      <c r="C5" s="35"/>
      <c r="D5" s="15"/>
      <c r="E5" s="47"/>
      <c r="F5" s="67"/>
      <c r="G5" s="35"/>
      <c r="H5" s="35"/>
      <c r="I5" s="66"/>
      <c r="J5" s="47"/>
    </row>
    <row r="6" spans="1:10" ht="15.75" customHeight="1" x14ac:dyDescent="0.35">
      <c r="A6" s="15" t="s">
        <v>24</v>
      </c>
      <c r="B6" s="35">
        <f>B35</f>
        <v>0</v>
      </c>
      <c r="C6" s="35"/>
      <c r="E6" s="18"/>
      <c r="F6" s="67"/>
      <c r="G6" s="35"/>
      <c r="H6" s="35"/>
      <c r="I6" s="66"/>
      <c r="J6" s="18"/>
    </row>
    <row r="7" spans="1:10" ht="15.75" customHeight="1" x14ac:dyDescent="0.35">
      <c r="A7" s="15" t="s">
        <v>14</v>
      </c>
      <c r="B7" s="35">
        <f>D35</f>
        <v>0</v>
      </c>
      <c r="C7" s="35"/>
      <c r="E7" s="18"/>
      <c r="F7" s="66"/>
      <c r="G7" s="37"/>
      <c r="H7" s="66"/>
      <c r="I7" s="66"/>
      <c r="J7" s="18"/>
    </row>
    <row r="8" spans="1:10" ht="15.75" customHeight="1" x14ac:dyDescent="0.35">
      <c r="A8" s="49" t="s">
        <v>39</v>
      </c>
      <c r="B8" s="36">
        <f>F35</f>
        <v>0</v>
      </c>
      <c r="C8" s="35"/>
      <c r="E8" s="18"/>
      <c r="F8" s="66"/>
      <c r="G8" s="66"/>
      <c r="H8" s="66"/>
      <c r="I8" s="66"/>
      <c r="J8" s="18"/>
    </row>
    <row r="9" spans="1:10" ht="15.75" customHeight="1" x14ac:dyDescent="0.35">
      <c r="A9" s="49"/>
      <c r="B9" s="35"/>
      <c r="C9" s="35"/>
      <c r="E9" s="18"/>
      <c r="F9" s="66"/>
      <c r="G9" s="66"/>
      <c r="H9" s="66"/>
      <c r="I9" s="66"/>
      <c r="J9" s="18"/>
    </row>
    <row r="10" spans="1:10" ht="15.75" customHeight="1" x14ac:dyDescent="0.35">
      <c r="E10" s="18"/>
      <c r="F10" s="66"/>
      <c r="G10" s="37"/>
      <c r="H10" s="66"/>
      <c r="I10" s="66"/>
      <c r="J10" s="18"/>
    </row>
    <row r="11" spans="1:10" ht="15.75" customHeight="1" x14ac:dyDescent="0.35">
      <c r="A11" s="15"/>
      <c r="B11" s="35"/>
      <c r="C11" s="35"/>
      <c r="E11" s="18"/>
      <c r="F11" s="66"/>
      <c r="G11" s="37"/>
      <c r="H11" s="66"/>
      <c r="I11" s="66"/>
      <c r="J11" s="18"/>
    </row>
    <row r="12" spans="1:10" ht="15.75" customHeight="1" x14ac:dyDescent="0.35">
      <c r="B12" s="37"/>
      <c r="C12" s="37"/>
      <c r="E12" s="18"/>
      <c r="F12" s="66"/>
      <c r="G12" s="37"/>
      <c r="H12" s="66"/>
      <c r="I12" s="66"/>
      <c r="J12" s="18"/>
    </row>
    <row r="13" spans="1:10" ht="15.75" customHeight="1" x14ac:dyDescent="0.35">
      <c r="B13" s="37"/>
      <c r="C13" s="37"/>
      <c r="E13" s="18"/>
      <c r="F13" s="66"/>
      <c r="G13" s="37"/>
      <c r="H13" s="66"/>
      <c r="I13" s="66"/>
      <c r="J13" s="18"/>
    </row>
    <row r="14" spans="1:10" ht="15.75" customHeight="1" x14ac:dyDescent="0.35">
      <c r="B14" s="37"/>
      <c r="C14" s="37"/>
      <c r="E14" s="18"/>
      <c r="F14" s="66"/>
      <c r="G14" s="37"/>
      <c r="H14" s="66"/>
      <c r="I14" s="66"/>
      <c r="J14" s="18"/>
    </row>
    <row r="15" spans="1:10" ht="15.75" customHeight="1" x14ac:dyDescent="0.35">
      <c r="B15" s="17"/>
      <c r="C15" s="37"/>
      <c r="E15" s="18"/>
      <c r="F15" s="66"/>
      <c r="G15" s="37"/>
      <c r="H15" s="66"/>
      <c r="I15" s="66"/>
      <c r="J15" s="18"/>
    </row>
    <row r="16" spans="1:10" ht="15.75" customHeight="1" x14ac:dyDescent="0.35">
      <c r="B16" s="17"/>
      <c r="C16" s="37"/>
      <c r="E16" s="18"/>
      <c r="F16" s="66"/>
      <c r="G16" s="37"/>
      <c r="H16" s="66"/>
      <c r="I16" s="66"/>
      <c r="J16" s="18"/>
    </row>
    <row r="17" spans="1:10" ht="15.75" customHeight="1" x14ac:dyDescent="0.35">
      <c r="B17" s="17"/>
      <c r="C17" s="37"/>
      <c r="E17" s="18"/>
      <c r="F17" s="66"/>
      <c r="G17" s="37"/>
      <c r="H17" s="66"/>
      <c r="I17" s="66"/>
      <c r="J17" s="18"/>
    </row>
    <row r="18" spans="1:10" ht="15.75" customHeight="1" x14ac:dyDescent="0.35">
      <c r="A18" s="18"/>
      <c r="B18" s="18"/>
      <c r="C18" s="18"/>
      <c r="D18" s="18"/>
      <c r="E18" s="18"/>
      <c r="F18" s="18"/>
      <c r="G18" s="18"/>
      <c r="H18" s="18"/>
      <c r="I18" s="18"/>
      <c r="J18" s="18"/>
    </row>
    <row r="19" spans="1:10" ht="15.75" customHeight="1" x14ac:dyDescent="0.5">
      <c r="A19" s="18"/>
      <c r="B19" s="18"/>
      <c r="C19" s="18"/>
      <c r="D19" s="18"/>
      <c r="E19" s="50" t="s">
        <v>19</v>
      </c>
      <c r="F19" s="38">
        <f>I2-D2</f>
        <v>977.36</v>
      </c>
      <c r="G19" s="18"/>
      <c r="H19" s="18"/>
      <c r="I19" s="18"/>
      <c r="J19" s="18"/>
    </row>
    <row r="20" spans="1:10" ht="15.75" customHeight="1" x14ac:dyDescent="0.35">
      <c r="A20" s="47"/>
      <c r="B20" s="47"/>
      <c r="C20" s="47"/>
      <c r="D20" s="47"/>
      <c r="E20" s="18"/>
      <c r="F20" s="18"/>
      <c r="G20" s="18"/>
      <c r="H20" s="18"/>
      <c r="I20" s="18"/>
      <c r="J20" s="18"/>
    </row>
    <row r="21" spans="1:10" ht="15.75" customHeight="1" x14ac:dyDescent="0.35">
      <c r="A21" s="51" t="s">
        <v>24</v>
      </c>
      <c r="B21" s="52"/>
      <c r="C21" s="53" t="s">
        <v>14</v>
      </c>
      <c r="D21" s="54"/>
      <c r="E21" s="55" t="s">
        <v>39</v>
      </c>
      <c r="F21" s="56"/>
    </row>
    <row r="22" spans="1:10" ht="15.75" customHeight="1" x14ac:dyDescent="0.35">
      <c r="A22" s="30"/>
      <c r="B22" s="31"/>
      <c r="C22" s="32"/>
      <c r="D22" s="39"/>
      <c r="E22" s="57"/>
      <c r="F22" s="58"/>
    </row>
    <row r="23" spans="1:10" ht="15.75" customHeight="1" x14ac:dyDescent="0.35">
      <c r="A23" s="30"/>
      <c r="B23" s="31"/>
      <c r="C23" s="32"/>
      <c r="D23" s="39"/>
      <c r="E23" s="58"/>
      <c r="F23" s="58"/>
    </row>
    <row r="24" spans="1:10" ht="15.75" customHeight="1" x14ac:dyDescent="0.35">
      <c r="A24" s="30"/>
      <c r="B24" s="31"/>
      <c r="C24" s="32"/>
      <c r="D24" s="39"/>
      <c r="E24" s="58"/>
      <c r="F24" s="58"/>
    </row>
    <row r="25" spans="1:10" ht="15.75" customHeight="1" x14ac:dyDescent="0.35">
      <c r="A25" s="30"/>
      <c r="B25" s="31"/>
      <c r="C25" s="32"/>
      <c r="D25" s="39"/>
      <c r="E25" s="58"/>
      <c r="F25" s="58"/>
    </row>
    <row r="26" spans="1:10" ht="15.75" customHeight="1" x14ac:dyDescent="0.35">
      <c r="A26" s="30"/>
      <c r="B26" s="33"/>
      <c r="C26" s="32"/>
      <c r="D26" s="39"/>
      <c r="E26" s="58"/>
      <c r="F26" s="58"/>
    </row>
    <row r="27" spans="1:10" ht="15.75" customHeight="1" x14ac:dyDescent="0.35">
      <c r="A27" s="30"/>
      <c r="B27" s="33"/>
      <c r="C27" s="32"/>
      <c r="D27" s="39"/>
      <c r="E27" s="58"/>
      <c r="F27" s="58"/>
    </row>
    <row r="28" spans="1:10" ht="15.75" customHeight="1" x14ac:dyDescent="0.35">
      <c r="A28" s="30"/>
      <c r="B28" s="33"/>
      <c r="C28" s="32"/>
      <c r="D28" s="39"/>
      <c r="E28" s="58"/>
      <c r="F28" s="58"/>
    </row>
    <row r="29" spans="1:10" ht="15.75" customHeight="1" x14ac:dyDescent="0.35">
      <c r="A29" s="30"/>
      <c r="B29" s="33"/>
      <c r="C29" s="59"/>
      <c r="D29" s="39"/>
      <c r="E29" s="58"/>
      <c r="F29" s="58"/>
    </row>
    <row r="30" spans="1:10" ht="12.75" x14ac:dyDescent="0.35">
      <c r="A30" s="30"/>
      <c r="B30" s="33"/>
      <c r="C30" s="32"/>
      <c r="D30" s="39"/>
      <c r="E30" s="58"/>
      <c r="F30" s="58"/>
    </row>
    <row r="31" spans="1:10" ht="12.75" x14ac:dyDescent="0.35">
      <c r="A31" s="30"/>
      <c r="B31" s="33"/>
      <c r="C31" s="32"/>
      <c r="D31" s="39"/>
      <c r="E31" s="58"/>
      <c r="F31" s="58"/>
    </row>
    <row r="32" spans="1:10" ht="12.75" x14ac:dyDescent="0.35">
      <c r="A32" s="30"/>
      <c r="B32" s="33"/>
      <c r="C32" s="32"/>
      <c r="D32" s="40"/>
      <c r="E32" s="58"/>
      <c r="F32" s="58"/>
    </row>
    <row r="33" spans="1:6" ht="12.75" x14ac:dyDescent="0.35">
      <c r="A33" s="30"/>
      <c r="B33" s="33"/>
      <c r="C33" s="32"/>
      <c r="D33" s="40"/>
      <c r="E33" s="58"/>
      <c r="F33" s="58"/>
    </row>
    <row r="34" spans="1:6" ht="12.75" x14ac:dyDescent="0.35">
      <c r="A34" s="30"/>
      <c r="B34" s="33"/>
      <c r="C34" s="32"/>
      <c r="D34" s="40"/>
      <c r="E34" s="58"/>
      <c r="F34" s="58"/>
    </row>
    <row r="35" spans="1:6" ht="13.15" x14ac:dyDescent="0.4">
      <c r="A35" s="19" t="s">
        <v>0</v>
      </c>
      <c r="B35" s="31">
        <f>SUM(B22:B34)</f>
        <v>0</v>
      </c>
      <c r="C35" s="20" t="s">
        <v>0</v>
      </c>
      <c r="D35" s="39">
        <f>SUM(D22:D34)</f>
        <v>0</v>
      </c>
      <c r="E35" s="61" t="s">
        <v>0</v>
      </c>
      <c r="F35" s="58">
        <f>SUM(F22:F34)</f>
        <v>0</v>
      </c>
    </row>
  </sheetData>
  <mergeCells count="3">
    <mergeCell ref="A21:B21"/>
    <mergeCell ref="C21:D21"/>
    <mergeCell ref="E21:F21"/>
  </mergeCells>
  <conditionalFormatting sqref="C11:C1048576 C1:C9">
    <cfRule type="cellIs" dxfId="61" priority="5" operator="equal">
      <formula>"Pending"</formula>
    </cfRule>
    <cfRule type="cellIs" dxfId="60" priority="6" operator="equal">
      <formula>"Paid"</formula>
    </cfRule>
  </conditionalFormatting>
  <conditionalFormatting sqref="H1:H3 H10:H1048576 H5:H7">
    <cfRule type="cellIs" dxfId="59" priority="4" operator="equal">
      <formula>"collected"</formula>
    </cfRule>
  </conditionalFormatting>
  <conditionalFormatting sqref="E19:F19">
    <cfRule type="expression" dxfId="58" priority="1">
      <formula>$F$19&lt;0</formula>
    </cfRule>
    <cfRule type="expression" dxfId="57" priority="2">
      <formula>$F$19&gt;0</formula>
    </cfRule>
  </conditionalFormatting>
  <conditionalFormatting sqref="A1:XFD1048576">
    <cfRule type="cellIs" dxfId="56" priority="3" operator="equal">
      <formula>"pending"</formula>
    </cfRule>
  </conditionalFormatting>
  <dataValidations count="2">
    <dataValidation type="list" allowBlank="1" sqref="C3:C9 C11:C17">
      <formula1>"Paid,Pending"</formula1>
    </dataValidation>
    <dataValidation type="list" allowBlank="1" sqref="H3 H5:H7 H10:H17">
      <formula1>"Collected,Pending"</formula1>
    </dataValidation>
  </dataValidations>
  <pageMargins left="0" right="0" top="0" bottom="0" header="0" footer="0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F5" sqref="F5"/>
    </sheetView>
  </sheetViews>
  <sheetFormatPr defaultColWidth="14.3984375" defaultRowHeight="15.75" customHeight="1" x14ac:dyDescent="0.35"/>
  <cols>
    <col min="1" max="5" width="14.3984375" style="45"/>
    <col min="6" max="6" width="16.265625" style="45" bestFit="1" customWidth="1"/>
    <col min="7" max="16384" width="14.3984375" style="45"/>
  </cols>
  <sheetData>
    <row r="1" spans="1:10" ht="15.75" customHeight="1" x14ac:dyDescent="0.4">
      <c r="A1" s="41"/>
      <c r="B1" s="41"/>
      <c r="C1" s="41"/>
      <c r="D1" s="42" t="s">
        <v>0</v>
      </c>
      <c r="E1" s="18"/>
      <c r="F1" s="43"/>
      <c r="G1" s="43"/>
      <c r="H1" s="43"/>
      <c r="I1" s="44" t="s">
        <v>0</v>
      </c>
      <c r="J1" s="18"/>
    </row>
    <row r="2" spans="1:10" ht="15.75" customHeight="1" x14ac:dyDescent="0.4">
      <c r="A2" s="28" t="s">
        <v>2</v>
      </c>
      <c r="B2" s="46" t="s">
        <v>17</v>
      </c>
      <c r="C2" s="46" t="s">
        <v>18</v>
      </c>
      <c r="D2" s="28">
        <f>SUM(B3:B17)</f>
        <v>0</v>
      </c>
      <c r="E2" s="47"/>
      <c r="F2" s="62" t="s">
        <v>1</v>
      </c>
      <c r="G2" s="46" t="s">
        <v>17</v>
      </c>
      <c r="H2" s="46" t="s">
        <v>18</v>
      </c>
      <c r="I2" s="29">
        <f>SUM(G3:G17)</f>
        <v>977.36</v>
      </c>
      <c r="J2" s="47"/>
    </row>
    <row r="3" spans="1:10" ht="15.75" customHeight="1" x14ac:dyDescent="0.35">
      <c r="A3" s="15" t="s">
        <v>20</v>
      </c>
      <c r="B3" s="15"/>
      <c r="C3" s="35"/>
      <c r="D3" s="15"/>
      <c r="E3" s="47"/>
      <c r="F3" s="67" t="s">
        <v>49</v>
      </c>
      <c r="G3" s="35">
        <v>488.68</v>
      </c>
      <c r="H3" s="35" t="s">
        <v>37</v>
      </c>
      <c r="I3" s="66"/>
      <c r="J3" s="47"/>
    </row>
    <row r="4" spans="1:10" ht="15.75" customHeight="1" x14ac:dyDescent="0.35">
      <c r="A4" s="15" t="s">
        <v>4</v>
      </c>
      <c r="B4" s="15"/>
      <c r="C4" s="35"/>
      <c r="D4" s="15"/>
      <c r="E4" s="47"/>
      <c r="F4" s="68" t="s">
        <v>50</v>
      </c>
      <c r="G4" s="66">
        <v>488.68</v>
      </c>
      <c r="H4" s="68" t="s">
        <v>37</v>
      </c>
      <c r="I4" s="66"/>
      <c r="J4" s="47"/>
    </row>
    <row r="5" spans="1:10" ht="15.75" customHeight="1" x14ac:dyDescent="0.35">
      <c r="A5" s="15" t="s">
        <v>23</v>
      </c>
      <c r="B5" s="15"/>
      <c r="C5" s="35"/>
      <c r="D5" s="15"/>
      <c r="E5" s="47"/>
      <c r="F5" s="67"/>
      <c r="G5" s="35"/>
      <c r="H5" s="35"/>
      <c r="I5" s="66"/>
      <c r="J5" s="47"/>
    </row>
    <row r="6" spans="1:10" ht="15.75" customHeight="1" x14ac:dyDescent="0.35">
      <c r="A6" s="15" t="s">
        <v>24</v>
      </c>
      <c r="B6" s="35">
        <f>B35</f>
        <v>0</v>
      </c>
      <c r="C6" s="35"/>
      <c r="E6" s="18"/>
      <c r="F6" s="67"/>
      <c r="G6" s="35"/>
      <c r="H6" s="35"/>
      <c r="I6" s="66"/>
      <c r="J6" s="18"/>
    </row>
    <row r="7" spans="1:10" ht="15.75" customHeight="1" x14ac:dyDescent="0.35">
      <c r="A7" s="15" t="s">
        <v>14</v>
      </c>
      <c r="B7" s="35">
        <f>D35</f>
        <v>0</v>
      </c>
      <c r="C7" s="35"/>
      <c r="E7" s="18"/>
      <c r="F7" s="66"/>
      <c r="G7" s="37"/>
      <c r="H7" s="66"/>
      <c r="I7" s="66"/>
      <c r="J7" s="18"/>
    </row>
    <row r="8" spans="1:10" ht="15.75" customHeight="1" x14ac:dyDescent="0.35">
      <c r="A8" s="49" t="s">
        <v>39</v>
      </c>
      <c r="B8" s="36">
        <f>F35</f>
        <v>0</v>
      </c>
      <c r="C8" s="35"/>
      <c r="E8" s="18"/>
      <c r="F8" s="66"/>
      <c r="G8" s="66"/>
      <c r="H8" s="66"/>
      <c r="I8" s="66"/>
      <c r="J8" s="18"/>
    </row>
    <row r="9" spans="1:10" ht="15.75" customHeight="1" x14ac:dyDescent="0.35">
      <c r="A9" s="49"/>
      <c r="B9" s="35"/>
      <c r="C9" s="35"/>
      <c r="E9" s="18"/>
      <c r="F9" s="66"/>
      <c r="G9" s="66"/>
      <c r="H9" s="66"/>
      <c r="I9" s="66"/>
      <c r="J9" s="18"/>
    </row>
    <row r="10" spans="1:10" ht="15.75" customHeight="1" x14ac:dyDescent="0.35">
      <c r="E10" s="18"/>
      <c r="F10" s="66"/>
      <c r="G10" s="37"/>
      <c r="H10" s="66"/>
      <c r="I10" s="66"/>
      <c r="J10" s="18"/>
    </row>
    <row r="11" spans="1:10" ht="15.75" customHeight="1" x14ac:dyDescent="0.35">
      <c r="A11" s="15"/>
      <c r="B11" s="35"/>
      <c r="C11" s="35"/>
      <c r="E11" s="18"/>
      <c r="F11" s="66"/>
      <c r="G11" s="37"/>
      <c r="H11" s="66"/>
      <c r="I11" s="66"/>
      <c r="J11" s="18"/>
    </row>
    <row r="12" spans="1:10" ht="15.75" customHeight="1" x14ac:dyDescent="0.35">
      <c r="B12" s="37"/>
      <c r="C12" s="37"/>
      <c r="E12" s="18"/>
      <c r="F12" s="66"/>
      <c r="G12" s="37"/>
      <c r="H12" s="66"/>
      <c r="I12" s="66"/>
      <c r="J12" s="18"/>
    </row>
    <row r="13" spans="1:10" ht="15.75" customHeight="1" x14ac:dyDescent="0.35">
      <c r="B13" s="37"/>
      <c r="C13" s="37"/>
      <c r="E13" s="18"/>
      <c r="F13" s="66"/>
      <c r="G13" s="37"/>
      <c r="H13" s="66"/>
      <c r="I13" s="66"/>
      <c r="J13" s="18"/>
    </row>
    <row r="14" spans="1:10" ht="15.75" customHeight="1" x14ac:dyDescent="0.35">
      <c r="B14" s="37"/>
      <c r="C14" s="37"/>
      <c r="E14" s="18"/>
      <c r="F14" s="66"/>
      <c r="G14" s="37"/>
      <c r="H14" s="66"/>
      <c r="I14" s="66"/>
      <c r="J14" s="18"/>
    </row>
    <row r="15" spans="1:10" ht="15.75" customHeight="1" x14ac:dyDescent="0.35">
      <c r="B15" s="17"/>
      <c r="C15" s="37"/>
      <c r="E15" s="18"/>
      <c r="F15" s="66"/>
      <c r="G15" s="37"/>
      <c r="H15" s="66"/>
      <c r="I15" s="66"/>
      <c r="J15" s="18"/>
    </row>
    <row r="16" spans="1:10" ht="15.75" customHeight="1" x14ac:dyDescent="0.35">
      <c r="B16" s="17"/>
      <c r="C16" s="37"/>
      <c r="E16" s="18"/>
      <c r="F16" s="66"/>
      <c r="G16" s="37"/>
      <c r="H16" s="66"/>
      <c r="I16" s="66"/>
      <c r="J16" s="18"/>
    </row>
    <row r="17" spans="1:10" ht="15.75" customHeight="1" x14ac:dyDescent="0.35">
      <c r="B17" s="17"/>
      <c r="C17" s="37"/>
      <c r="E17" s="18"/>
      <c r="F17" s="66"/>
      <c r="G17" s="37"/>
      <c r="H17" s="66"/>
      <c r="I17" s="66"/>
      <c r="J17" s="18"/>
    </row>
    <row r="18" spans="1:10" ht="15.75" customHeight="1" x14ac:dyDescent="0.35">
      <c r="A18" s="18"/>
      <c r="B18" s="18"/>
      <c r="C18" s="18"/>
      <c r="D18" s="18"/>
      <c r="E18" s="18"/>
      <c r="F18" s="18"/>
      <c r="G18" s="18"/>
      <c r="H18" s="18"/>
      <c r="I18" s="18"/>
      <c r="J18" s="18"/>
    </row>
    <row r="19" spans="1:10" ht="15.75" customHeight="1" x14ac:dyDescent="0.5">
      <c r="A19" s="18"/>
      <c r="B19" s="18"/>
      <c r="C19" s="18"/>
      <c r="D19" s="18"/>
      <c r="E19" s="50" t="s">
        <v>19</v>
      </c>
      <c r="F19" s="38">
        <f>I2-D2</f>
        <v>977.36</v>
      </c>
      <c r="G19" s="18"/>
      <c r="H19" s="18"/>
      <c r="I19" s="18"/>
      <c r="J19" s="18"/>
    </row>
    <row r="20" spans="1:10" ht="15.75" customHeight="1" x14ac:dyDescent="0.35">
      <c r="A20" s="47"/>
      <c r="B20" s="47"/>
      <c r="C20" s="47"/>
      <c r="D20" s="47"/>
      <c r="E20" s="18"/>
      <c r="F20" s="18"/>
      <c r="G20" s="18"/>
      <c r="H20" s="18"/>
      <c r="I20" s="18"/>
      <c r="J20" s="18"/>
    </row>
    <row r="21" spans="1:10" ht="15.75" customHeight="1" x14ac:dyDescent="0.35">
      <c r="A21" s="51" t="s">
        <v>24</v>
      </c>
      <c r="B21" s="52"/>
      <c r="C21" s="53" t="s">
        <v>14</v>
      </c>
      <c r="D21" s="54"/>
      <c r="E21" s="55" t="s">
        <v>39</v>
      </c>
      <c r="F21" s="56"/>
    </row>
    <row r="22" spans="1:10" ht="15.75" customHeight="1" x14ac:dyDescent="0.35">
      <c r="A22" s="30"/>
      <c r="B22" s="31"/>
      <c r="C22" s="32"/>
      <c r="D22" s="39"/>
      <c r="E22" s="57"/>
      <c r="F22" s="58"/>
    </row>
    <row r="23" spans="1:10" ht="15.75" customHeight="1" x14ac:dyDescent="0.35">
      <c r="A23" s="30"/>
      <c r="B23" s="31"/>
      <c r="C23" s="32"/>
      <c r="D23" s="39"/>
      <c r="E23" s="58"/>
      <c r="F23" s="58"/>
    </row>
    <row r="24" spans="1:10" ht="15.75" customHeight="1" x14ac:dyDescent="0.35">
      <c r="A24" s="30"/>
      <c r="B24" s="31"/>
      <c r="C24" s="32"/>
      <c r="D24" s="39"/>
      <c r="E24" s="58"/>
      <c r="F24" s="58"/>
    </row>
    <row r="25" spans="1:10" ht="15.75" customHeight="1" x14ac:dyDescent="0.35">
      <c r="A25" s="30"/>
      <c r="B25" s="31"/>
      <c r="C25" s="32"/>
      <c r="D25" s="39"/>
      <c r="E25" s="58"/>
      <c r="F25" s="58"/>
    </row>
    <row r="26" spans="1:10" ht="15.75" customHeight="1" x14ac:dyDescent="0.35">
      <c r="A26" s="30"/>
      <c r="B26" s="33"/>
      <c r="C26" s="32"/>
      <c r="D26" s="39"/>
      <c r="E26" s="58"/>
      <c r="F26" s="58"/>
    </row>
    <row r="27" spans="1:10" ht="15.75" customHeight="1" x14ac:dyDescent="0.35">
      <c r="A27" s="30"/>
      <c r="B27" s="33"/>
      <c r="C27" s="32"/>
      <c r="D27" s="39"/>
      <c r="E27" s="58"/>
      <c r="F27" s="58"/>
    </row>
    <row r="28" spans="1:10" ht="15.75" customHeight="1" x14ac:dyDescent="0.35">
      <c r="A28" s="30"/>
      <c r="B28" s="33"/>
      <c r="C28" s="32"/>
      <c r="D28" s="39"/>
      <c r="E28" s="58"/>
      <c r="F28" s="58"/>
    </row>
    <row r="29" spans="1:10" ht="15.75" customHeight="1" x14ac:dyDescent="0.35">
      <c r="A29" s="30"/>
      <c r="B29" s="33"/>
      <c r="C29" s="59"/>
      <c r="D29" s="39"/>
      <c r="E29" s="58"/>
      <c r="F29" s="58"/>
    </row>
    <row r="30" spans="1:10" ht="12.75" x14ac:dyDescent="0.35">
      <c r="A30" s="30"/>
      <c r="B30" s="33"/>
      <c r="C30" s="32"/>
      <c r="D30" s="39"/>
      <c r="E30" s="58"/>
      <c r="F30" s="58"/>
    </row>
    <row r="31" spans="1:10" ht="12.75" x14ac:dyDescent="0.35">
      <c r="A31" s="30"/>
      <c r="B31" s="33"/>
      <c r="C31" s="32"/>
      <c r="D31" s="39"/>
      <c r="E31" s="58"/>
      <c r="F31" s="58"/>
    </row>
    <row r="32" spans="1:10" ht="12.75" x14ac:dyDescent="0.35">
      <c r="A32" s="30"/>
      <c r="B32" s="33"/>
      <c r="C32" s="32"/>
      <c r="D32" s="40"/>
      <c r="E32" s="58"/>
      <c r="F32" s="58"/>
    </row>
    <row r="33" spans="1:6" ht="12.75" x14ac:dyDescent="0.35">
      <c r="A33" s="30"/>
      <c r="B33" s="33"/>
      <c r="C33" s="32"/>
      <c r="D33" s="40"/>
      <c r="E33" s="58"/>
      <c r="F33" s="58"/>
    </row>
    <row r="34" spans="1:6" ht="12.75" x14ac:dyDescent="0.35">
      <c r="A34" s="30"/>
      <c r="B34" s="33"/>
      <c r="C34" s="32"/>
      <c r="D34" s="40"/>
      <c r="E34" s="58"/>
      <c r="F34" s="58"/>
    </row>
    <row r="35" spans="1:6" ht="13.15" x14ac:dyDescent="0.4">
      <c r="A35" s="19" t="s">
        <v>0</v>
      </c>
      <c r="B35" s="31">
        <f>SUM(B22:B34)</f>
        <v>0</v>
      </c>
      <c r="C35" s="20" t="s">
        <v>0</v>
      </c>
      <c r="D35" s="39">
        <f>SUM(D22:D34)</f>
        <v>0</v>
      </c>
      <c r="E35" s="61" t="s">
        <v>0</v>
      </c>
      <c r="F35" s="58">
        <f>SUM(F22:F34)</f>
        <v>0</v>
      </c>
    </row>
  </sheetData>
  <mergeCells count="3">
    <mergeCell ref="A21:B21"/>
    <mergeCell ref="C21:D21"/>
    <mergeCell ref="E21:F21"/>
  </mergeCells>
  <conditionalFormatting sqref="C11:C1048576 C1:C9">
    <cfRule type="cellIs" dxfId="55" priority="5" operator="equal">
      <formula>"Pending"</formula>
    </cfRule>
    <cfRule type="cellIs" dxfId="54" priority="6" operator="equal">
      <formula>"Paid"</formula>
    </cfRule>
  </conditionalFormatting>
  <conditionalFormatting sqref="H1:H3 H10:H1048576 H5:H7">
    <cfRule type="cellIs" dxfId="53" priority="4" operator="equal">
      <formula>"collected"</formula>
    </cfRule>
  </conditionalFormatting>
  <conditionalFormatting sqref="E19:F19">
    <cfRule type="expression" dxfId="52" priority="1">
      <formula>$F$19&lt;0</formula>
    </cfRule>
    <cfRule type="expression" dxfId="51" priority="2">
      <formula>$F$19&gt;0</formula>
    </cfRule>
  </conditionalFormatting>
  <conditionalFormatting sqref="A1:XFD1048576">
    <cfRule type="cellIs" dxfId="50" priority="3" operator="equal">
      <formula>"pending"</formula>
    </cfRule>
  </conditionalFormatting>
  <dataValidations count="2">
    <dataValidation type="list" allowBlank="1" sqref="H3 H5:H7 H10:H17">
      <formula1>"Collected,Pending"</formula1>
    </dataValidation>
    <dataValidation type="list" allowBlank="1" sqref="C3:C9 C11:C17">
      <formula1>"Paid,Pending"</formula1>
    </dataValidation>
  </dataValidations>
  <pageMargins left="0" right="0" top="0" bottom="0" header="0" footer="0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F5" sqref="F5"/>
    </sheetView>
  </sheetViews>
  <sheetFormatPr defaultColWidth="14.3984375" defaultRowHeight="15.75" customHeight="1" x14ac:dyDescent="0.35"/>
  <cols>
    <col min="1" max="5" width="14.3984375" style="45"/>
    <col min="6" max="6" width="16.265625" style="45" bestFit="1" customWidth="1"/>
    <col min="7" max="16384" width="14.3984375" style="45"/>
  </cols>
  <sheetData>
    <row r="1" spans="1:10" ht="15.75" customHeight="1" x14ac:dyDescent="0.4">
      <c r="A1" s="41"/>
      <c r="B1" s="41"/>
      <c r="C1" s="41"/>
      <c r="D1" s="42" t="s">
        <v>0</v>
      </c>
      <c r="E1" s="18"/>
      <c r="F1" s="43"/>
      <c r="G1" s="43"/>
      <c r="H1" s="43"/>
      <c r="I1" s="44" t="s">
        <v>0</v>
      </c>
      <c r="J1" s="18"/>
    </row>
    <row r="2" spans="1:10" ht="15.75" customHeight="1" x14ac:dyDescent="0.4">
      <c r="A2" s="28" t="s">
        <v>2</v>
      </c>
      <c r="B2" s="46" t="s">
        <v>17</v>
      </c>
      <c r="C2" s="46" t="s">
        <v>18</v>
      </c>
      <c r="D2" s="28">
        <f>SUM(B3:B17)</f>
        <v>0</v>
      </c>
      <c r="E2" s="47"/>
      <c r="F2" s="62" t="s">
        <v>1</v>
      </c>
      <c r="G2" s="46" t="s">
        <v>17</v>
      </c>
      <c r="H2" s="46" t="s">
        <v>18</v>
      </c>
      <c r="I2" s="29">
        <f>SUM(G3:G17)</f>
        <v>977.36</v>
      </c>
      <c r="J2" s="47"/>
    </row>
    <row r="3" spans="1:10" ht="15.75" customHeight="1" x14ac:dyDescent="0.35">
      <c r="A3" s="15" t="s">
        <v>20</v>
      </c>
      <c r="B3" s="15"/>
      <c r="C3" s="35"/>
      <c r="D3" s="15"/>
      <c r="E3" s="47"/>
      <c r="F3" s="67" t="s">
        <v>51</v>
      </c>
      <c r="G3" s="35">
        <v>488.68</v>
      </c>
      <c r="H3" s="35" t="s">
        <v>37</v>
      </c>
      <c r="I3" s="66"/>
      <c r="J3" s="47"/>
    </row>
    <row r="4" spans="1:10" ht="15.75" customHeight="1" x14ac:dyDescent="0.35">
      <c r="A4" s="15" t="s">
        <v>4</v>
      </c>
      <c r="B4" s="15"/>
      <c r="C4" s="35"/>
      <c r="D4" s="15"/>
      <c r="E4" s="47"/>
      <c r="F4" s="68" t="s">
        <v>52</v>
      </c>
      <c r="G4" s="66">
        <v>488.68</v>
      </c>
      <c r="H4" s="68" t="s">
        <v>37</v>
      </c>
      <c r="I4" s="66"/>
      <c r="J4" s="47"/>
    </row>
    <row r="5" spans="1:10" ht="15.75" customHeight="1" x14ac:dyDescent="0.35">
      <c r="A5" s="15" t="s">
        <v>23</v>
      </c>
      <c r="B5" s="15"/>
      <c r="C5" s="35"/>
      <c r="D5" s="15"/>
      <c r="E5" s="47"/>
      <c r="F5" s="67"/>
      <c r="G5" s="35"/>
      <c r="H5" s="35"/>
      <c r="I5" s="66"/>
      <c r="J5" s="47"/>
    </row>
    <row r="6" spans="1:10" ht="15.75" customHeight="1" x14ac:dyDescent="0.35">
      <c r="A6" s="15" t="s">
        <v>24</v>
      </c>
      <c r="B6" s="35">
        <f>B35</f>
        <v>0</v>
      </c>
      <c r="C6" s="35"/>
      <c r="E6" s="18"/>
      <c r="F6" s="67"/>
      <c r="G6" s="35"/>
      <c r="H6" s="35"/>
      <c r="I6" s="66"/>
      <c r="J6" s="18"/>
    </row>
    <row r="7" spans="1:10" ht="15.75" customHeight="1" x14ac:dyDescent="0.35">
      <c r="A7" s="15" t="s">
        <v>14</v>
      </c>
      <c r="B7" s="35">
        <f>D35</f>
        <v>0</v>
      </c>
      <c r="C7" s="35"/>
      <c r="E7" s="18"/>
      <c r="F7" s="66"/>
      <c r="G7" s="37"/>
      <c r="H7" s="66"/>
      <c r="I7" s="66"/>
      <c r="J7" s="18"/>
    </row>
    <row r="8" spans="1:10" ht="15.75" customHeight="1" x14ac:dyDescent="0.35">
      <c r="A8" s="49" t="s">
        <v>39</v>
      </c>
      <c r="B8" s="36">
        <f>F35</f>
        <v>0</v>
      </c>
      <c r="C8" s="35"/>
      <c r="E8" s="18"/>
      <c r="F8" s="66"/>
      <c r="G8" s="66"/>
      <c r="H8" s="66"/>
      <c r="I8" s="66"/>
      <c r="J8" s="18"/>
    </row>
    <row r="9" spans="1:10" ht="15.75" customHeight="1" x14ac:dyDescent="0.35">
      <c r="A9" s="49"/>
      <c r="B9" s="35"/>
      <c r="C9" s="35"/>
      <c r="E9" s="18"/>
      <c r="F9" s="66"/>
      <c r="G9" s="66"/>
      <c r="H9" s="66"/>
      <c r="I9" s="66"/>
      <c r="J9" s="18"/>
    </row>
    <row r="10" spans="1:10" ht="15.75" customHeight="1" x14ac:dyDescent="0.35">
      <c r="E10" s="18"/>
      <c r="F10" s="66"/>
      <c r="G10" s="37"/>
      <c r="H10" s="66"/>
      <c r="I10" s="66"/>
      <c r="J10" s="18"/>
    </row>
    <row r="11" spans="1:10" ht="15.75" customHeight="1" x14ac:dyDescent="0.35">
      <c r="A11" s="15"/>
      <c r="B11" s="35"/>
      <c r="C11" s="35"/>
      <c r="E11" s="18"/>
      <c r="F11" s="66"/>
      <c r="G11" s="37"/>
      <c r="H11" s="66"/>
      <c r="I11" s="66"/>
      <c r="J11" s="18"/>
    </row>
    <row r="12" spans="1:10" ht="15.75" customHeight="1" x14ac:dyDescent="0.35">
      <c r="B12" s="37"/>
      <c r="C12" s="37"/>
      <c r="E12" s="18"/>
      <c r="F12" s="66"/>
      <c r="G12" s="37"/>
      <c r="H12" s="66"/>
      <c r="I12" s="66"/>
      <c r="J12" s="18"/>
    </row>
    <row r="13" spans="1:10" ht="15.75" customHeight="1" x14ac:dyDescent="0.35">
      <c r="B13" s="37"/>
      <c r="C13" s="37"/>
      <c r="E13" s="18"/>
      <c r="F13" s="66"/>
      <c r="G13" s="37"/>
      <c r="H13" s="66"/>
      <c r="I13" s="66"/>
      <c r="J13" s="18"/>
    </row>
    <row r="14" spans="1:10" ht="15.75" customHeight="1" x14ac:dyDescent="0.35">
      <c r="B14" s="37"/>
      <c r="C14" s="37"/>
      <c r="E14" s="18"/>
      <c r="F14" s="66"/>
      <c r="G14" s="37"/>
      <c r="H14" s="66"/>
      <c r="I14" s="66"/>
      <c r="J14" s="18"/>
    </row>
    <row r="15" spans="1:10" ht="15.75" customHeight="1" x14ac:dyDescent="0.35">
      <c r="B15" s="17"/>
      <c r="C15" s="37"/>
      <c r="E15" s="18"/>
      <c r="F15" s="66"/>
      <c r="G15" s="37"/>
      <c r="H15" s="66"/>
      <c r="I15" s="66"/>
      <c r="J15" s="18"/>
    </row>
    <row r="16" spans="1:10" ht="15.75" customHeight="1" x14ac:dyDescent="0.35">
      <c r="B16" s="17"/>
      <c r="C16" s="37"/>
      <c r="E16" s="18"/>
      <c r="F16" s="66"/>
      <c r="G16" s="37"/>
      <c r="H16" s="66"/>
      <c r="I16" s="66"/>
      <c r="J16" s="18"/>
    </row>
    <row r="17" spans="1:10" ht="15.75" customHeight="1" x14ac:dyDescent="0.35">
      <c r="B17" s="17"/>
      <c r="C17" s="37"/>
      <c r="E17" s="18"/>
      <c r="F17" s="66"/>
      <c r="G17" s="37"/>
      <c r="H17" s="66"/>
      <c r="I17" s="66"/>
      <c r="J17" s="18"/>
    </row>
    <row r="18" spans="1:10" ht="15.75" customHeight="1" x14ac:dyDescent="0.35">
      <c r="A18" s="18"/>
      <c r="B18" s="18"/>
      <c r="C18" s="18"/>
      <c r="D18" s="18"/>
      <c r="E18" s="18"/>
      <c r="F18" s="18"/>
      <c r="G18" s="18"/>
      <c r="H18" s="18"/>
      <c r="I18" s="18"/>
      <c r="J18" s="18"/>
    </row>
    <row r="19" spans="1:10" ht="15.75" customHeight="1" x14ac:dyDescent="0.5">
      <c r="A19" s="18"/>
      <c r="B19" s="18"/>
      <c r="C19" s="18"/>
      <c r="D19" s="18"/>
      <c r="E19" s="50" t="s">
        <v>19</v>
      </c>
      <c r="F19" s="38">
        <f>I2-D2</f>
        <v>977.36</v>
      </c>
      <c r="G19" s="18"/>
      <c r="H19" s="18"/>
      <c r="I19" s="18"/>
      <c r="J19" s="18"/>
    </row>
    <row r="20" spans="1:10" ht="15.75" customHeight="1" x14ac:dyDescent="0.35">
      <c r="A20" s="47"/>
      <c r="B20" s="47"/>
      <c r="C20" s="47"/>
      <c r="D20" s="47"/>
      <c r="E20" s="18"/>
      <c r="F20" s="18"/>
      <c r="G20" s="18"/>
      <c r="H20" s="18"/>
      <c r="I20" s="18"/>
      <c r="J20" s="18"/>
    </row>
    <row r="21" spans="1:10" ht="15.75" customHeight="1" x14ac:dyDescent="0.35">
      <c r="A21" s="51" t="s">
        <v>24</v>
      </c>
      <c r="B21" s="52"/>
      <c r="C21" s="53" t="s">
        <v>14</v>
      </c>
      <c r="D21" s="54"/>
      <c r="E21" s="55" t="s">
        <v>39</v>
      </c>
      <c r="F21" s="56"/>
    </row>
    <row r="22" spans="1:10" ht="15.75" customHeight="1" x14ac:dyDescent="0.35">
      <c r="A22" s="30"/>
      <c r="B22" s="31"/>
      <c r="C22" s="32"/>
      <c r="D22" s="39"/>
      <c r="E22" s="57"/>
      <c r="F22" s="58"/>
    </row>
    <row r="23" spans="1:10" ht="15.75" customHeight="1" x14ac:dyDescent="0.35">
      <c r="A23" s="30"/>
      <c r="B23" s="31"/>
      <c r="C23" s="32"/>
      <c r="D23" s="39"/>
      <c r="E23" s="58"/>
      <c r="F23" s="58"/>
    </row>
    <row r="24" spans="1:10" ht="15.75" customHeight="1" x14ac:dyDescent="0.35">
      <c r="A24" s="30"/>
      <c r="B24" s="31"/>
      <c r="C24" s="32"/>
      <c r="D24" s="39"/>
      <c r="E24" s="58"/>
      <c r="F24" s="58"/>
    </row>
    <row r="25" spans="1:10" ht="15.75" customHeight="1" x14ac:dyDescent="0.35">
      <c r="A25" s="30"/>
      <c r="B25" s="31"/>
      <c r="C25" s="32"/>
      <c r="D25" s="39"/>
      <c r="E25" s="58"/>
      <c r="F25" s="58"/>
    </row>
    <row r="26" spans="1:10" ht="15.75" customHeight="1" x14ac:dyDescent="0.35">
      <c r="A26" s="30"/>
      <c r="B26" s="33"/>
      <c r="C26" s="32"/>
      <c r="D26" s="39"/>
      <c r="E26" s="58"/>
      <c r="F26" s="58"/>
    </row>
    <row r="27" spans="1:10" ht="15.75" customHeight="1" x14ac:dyDescent="0.35">
      <c r="A27" s="30"/>
      <c r="B27" s="33"/>
      <c r="C27" s="32"/>
      <c r="D27" s="39"/>
      <c r="E27" s="58"/>
      <c r="F27" s="58"/>
    </row>
    <row r="28" spans="1:10" ht="15.75" customHeight="1" x14ac:dyDescent="0.35">
      <c r="A28" s="30"/>
      <c r="B28" s="33"/>
      <c r="C28" s="32"/>
      <c r="D28" s="39"/>
      <c r="E28" s="58"/>
      <c r="F28" s="58"/>
    </row>
    <row r="29" spans="1:10" ht="15.75" customHeight="1" x14ac:dyDescent="0.35">
      <c r="A29" s="30"/>
      <c r="B29" s="33"/>
      <c r="C29" s="59"/>
      <c r="D29" s="39"/>
      <c r="E29" s="58"/>
      <c r="F29" s="58"/>
    </row>
    <row r="30" spans="1:10" ht="12.75" x14ac:dyDescent="0.35">
      <c r="A30" s="30"/>
      <c r="B30" s="33"/>
      <c r="C30" s="32"/>
      <c r="D30" s="39"/>
      <c r="E30" s="58"/>
      <c r="F30" s="58"/>
    </row>
    <row r="31" spans="1:10" ht="12.75" x14ac:dyDescent="0.35">
      <c r="A31" s="30"/>
      <c r="B31" s="33"/>
      <c r="C31" s="32"/>
      <c r="D31" s="39"/>
      <c r="E31" s="58"/>
      <c r="F31" s="58"/>
    </row>
    <row r="32" spans="1:10" ht="12.75" x14ac:dyDescent="0.35">
      <c r="A32" s="30"/>
      <c r="B32" s="33"/>
      <c r="C32" s="32"/>
      <c r="D32" s="40"/>
      <c r="E32" s="58"/>
      <c r="F32" s="58"/>
    </row>
    <row r="33" spans="1:6" ht="12.75" x14ac:dyDescent="0.35">
      <c r="A33" s="30"/>
      <c r="B33" s="33"/>
      <c r="C33" s="32"/>
      <c r="D33" s="40"/>
      <c r="E33" s="58"/>
      <c r="F33" s="58"/>
    </row>
    <row r="34" spans="1:6" ht="12.75" x14ac:dyDescent="0.35">
      <c r="A34" s="30"/>
      <c r="B34" s="33"/>
      <c r="C34" s="32"/>
      <c r="D34" s="40"/>
      <c r="E34" s="58"/>
      <c r="F34" s="58"/>
    </row>
    <row r="35" spans="1:6" ht="13.15" x14ac:dyDescent="0.4">
      <c r="A35" s="19" t="s">
        <v>0</v>
      </c>
      <c r="B35" s="31">
        <f>SUM(B22:B34)</f>
        <v>0</v>
      </c>
      <c r="C35" s="20" t="s">
        <v>0</v>
      </c>
      <c r="D35" s="39">
        <f>SUM(D22:D34)</f>
        <v>0</v>
      </c>
      <c r="E35" s="61" t="s">
        <v>0</v>
      </c>
      <c r="F35" s="58">
        <f>SUM(F22:F34)</f>
        <v>0</v>
      </c>
    </row>
  </sheetData>
  <mergeCells count="3">
    <mergeCell ref="A21:B21"/>
    <mergeCell ref="C21:D21"/>
    <mergeCell ref="E21:F21"/>
  </mergeCells>
  <conditionalFormatting sqref="C11:C1048576 C1:C9">
    <cfRule type="cellIs" dxfId="49" priority="5" operator="equal">
      <formula>"Pending"</formula>
    </cfRule>
    <cfRule type="cellIs" dxfId="48" priority="6" operator="equal">
      <formula>"Paid"</formula>
    </cfRule>
  </conditionalFormatting>
  <conditionalFormatting sqref="H1:H3 H10:H1048576 H5:H7">
    <cfRule type="cellIs" dxfId="47" priority="4" operator="equal">
      <formula>"collected"</formula>
    </cfRule>
  </conditionalFormatting>
  <conditionalFormatting sqref="E19:F19">
    <cfRule type="expression" dxfId="46" priority="1">
      <formula>$F$19&lt;0</formula>
    </cfRule>
    <cfRule type="expression" dxfId="45" priority="2">
      <formula>$F$19&gt;0</formula>
    </cfRule>
  </conditionalFormatting>
  <conditionalFormatting sqref="A1:XFD1048576">
    <cfRule type="cellIs" dxfId="44" priority="3" operator="equal">
      <formula>"pending"</formula>
    </cfRule>
  </conditionalFormatting>
  <dataValidations count="2">
    <dataValidation type="list" allowBlank="1" sqref="C3:C9 C11:C17">
      <formula1>"Paid,Pending"</formula1>
    </dataValidation>
    <dataValidation type="list" allowBlank="1" sqref="H3 H5:H7 H10:H17">
      <formula1>"Collected,Pending"</formula1>
    </dataValidation>
  </dataValidations>
  <pageMargins left="0" right="0" top="0" bottom="0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F6" sqref="F6"/>
    </sheetView>
  </sheetViews>
  <sheetFormatPr defaultColWidth="14.3984375" defaultRowHeight="15.75" customHeight="1" x14ac:dyDescent="0.35"/>
  <cols>
    <col min="1" max="5" width="14.3984375" style="45"/>
    <col min="6" max="6" width="16.265625" style="45" bestFit="1" customWidth="1"/>
    <col min="7" max="16384" width="14.3984375" style="45"/>
  </cols>
  <sheetData>
    <row r="1" spans="1:10" ht="15.75" customHeight="1" x14ac:dyDescent="0.4">
      <c r="A1" s="41"/>
      <c r="B1" s="41"/>
      <c r="C1" s="41"/>
      <c r="D1" s="42" t="s">
        <v>0</v>
      </c>
      <c r="E1" s="18"/>
      <c r="F1" s="43"/>
      <c r="G1" s="43"/>
      <c r="H1" s="43"/>
      <c r="I1" s="44" t="s">
        <v>0</v>
      </c>
      <c r="J1" s="18"/>
    </row>
    <row r="2" spans="1:10" ht="15.75" customHeight="1" x14ac:dyDescent="0.4">
      <c r="A2" s="28" t="s">
        <v>2</v>
      </c>
      <c r="B2" s="46" t="s">
        <v>17</v>
      </c>
      <c r="C2" s="46" t="s">
        <v>18</v>
      </c>
      <c r="D2" s="28">
        <f>SUM(B3:B17)</f>
        <v>0</v>
      </c>
      <c r="E2" s="47"/>
      <c r="F2" s="62" t="s">
        <v>1</v>
      </c>
      <c r="G2" s="46" t="s">
        <v>17</v>
      </c>
      <c r="H2" s="46" t="s">
        <v>18</v>
      </c>
      <c r="I2" s="29">
        <f>SUM(G3:G17)</f>
        <v>1467.04</v>
      </c>
      <c r="J2" s="47"/>
    </row>
    <row r="3" spans="1:10" ht="15.75" customHeight="1" x14ac:dyDescent="0.35">
      <c r="A3" s="15" t="s">
        <v>20</v>
      </c>
      <c r="B3" s="15"/>
      <c r="C3" s="35"/>
      <c r="D3" s="15"/>
      <c r="E3" s="47"/>
      <c r="F3" s="67" t="s">
        <v>53</v>
      </c>
      <c r="G3" s="35">
        <v>488.68</v>
      </c>
      <c r="H3" s="35" t="s">
        <v>37</v>
      </c>
      <c r="I3" s="66"/>
      <c r="J3" s="47"/>
    </row>
    <row r="4" spans="1:10" ht="15.75" customHeight="1" x14ac:dyDescent="0.35">
      <c r="A4" s="15" t="s">
        <v>4</v>
      </c>
      <c r="B4" s="15"/>
      <c r="C4" s="35"/>
      <c r="D4" s="15"/>
      <c r="E4" s="47"/>
      <c r="F4" s="68" t="s">
        <v>54</v>
      </c>
      <c r="G4" s="66">
        <v>488.68</v>
      </c>
      <c r="H4" s="68" t="s">
        <v>37</v>
      </c>
      <c r="I4" s="66"/>
      <c r="J4" s="47"/>
    </row>
    <row r="5" spans="1:10" ht="15.75" customHeight="1" x14ac:dyDescent="0.35">
      <c r="A5" s="15" t="s">
        <v>23</v>
      </c>
      <c r="B5" s="15"/>
      <c r="C5" s="35"/>
      <c r="D5" s="15"/>
      <c r="E5" s="47"/>
      <c r="F5" s="68" t="s">
        <v>55</v>
      </c>
      <c r="G5" s="66">
        <v>489.68</v>
      </c>
      <c r="H5" s="68" t="s">
        <v>37</v>
      </c>
      <c r="I5" s="66"/>
      <c r="J5" s="47"/>
    </row>
    <row r="6" spans="1:10" ht="15.75" customHeight="1" x14ac:dyDescent="0.35">
      <c r="A6" s="15" t="s">
        <v>24</v>
      </c>
      <c r="B6" s="35">
        <f>B35</f>
        <v>0</v>
      </c>
      <c r="C6" s="35"/>
      <c r="E6" s="18"/>
      <c r="F6" s="67"/>
      <c r="G6" s="35"/>
      <c r="H6" s="35"/>
      <c r="I6" s="66"/>
      <c r="J6" s="18"/>
    </row>
    <row r="7" spans="1:10" ht="15.75" customHeight="1" x14ac:dyDescent="0.35">
      <c r="A7" s="15" t="s">
        <v>14</v>
      </c>
      <c r="B7" s="35">
        <f>D35</f>
        <v>0</v>
      </c>
      <c r="C7" s="35"/>
      <c r="E7" s="18"/>
      <c r="F7" s="66"/>
      <c r="G7" s="37"/>
      <c r="H7" s="66"/>
      <c r="I7" s="66"/>
      <c r="J7" s="18"/>
    </row>
    <row r="8" spans="1:10" ht="15.75" customHeight="1" x14ac:dyDescent="0.35">
      <c r="A8" s="49" t="s">
        <v>39</v>
      </c>
      <c r="B8" s="36">
        <f>F35</f>
        <v>0</v>
      </c>
      <c r="C8" s="35"/>
      <c r="E8" s="18"/>
      <c r="F8" s="66"/>
      <c r="G8" s="66"/>
      <c r="H8" s="66"/>
      <c r="I8" s="66"/>
      <c r="J8" s="18"/>
    </row>
    <row r="9" spans="1:10" ht="15.75" customHeight="1" x14ac:dyDescent="0.35">
      <c r="A9" s="49"/>
      <c r="B9" s="35"/>
      <c r="C9" s="35"/>
      <c r="E9" s="18"/>
      <c r="F9" s="66"/>
      <c r="G9" s="66"/>
      <c r="H9" s="66"/>
      <c r="I9" s="66"/>
      <c r="J9" s="18"/>
    </row>
    <row r="10" spans="1:10" ht="15.75" customHeight="1" x14ac:dyDescent="0.35">
      <c r="E10" s="18"/>
      <c r="F10" s="66"/>
      <c r="G10" s="37"/>
      <c r="H10" s="66"/>
      <c r="I10" s="66"/>
      <c r="J10" s="18"/>
    </row>
    <row r="11" spans="1:10" ht="15.75" customHeight="1" x14ac:dyDescent="0.35">
      <c r="A11" s="15"/>
      <c r="B11" s="35"/>
      <c r="C11" s="35"/>
      <c r="E11" s="18"/>
      <c r="F11" s="66"/>
      <c r="G11" s="37"/>
      <c r="H11" s="66"/>
      <c r="I11" s="66"/>
      <c r="J11" s="18"/>
    </row>
    <row r="12" spans="1:10" ht="15.75" customHeight="1" x14ac:dyDescent="0.35">
      <c r="B12" s="37"/>
      <c r="C12" s="37"/>
      <c r="E12" s="18"/>
      <c r="F12" s="66"/>
      <c r="G12" s="37"/>
      <c r="H12" s="66"/>
      <c r="I12" s="66"/>
      <c r="J12" s="18"/>
    </row>
    <row r="13" spans="1:10" ht="15.75" customHeight="1" x14ac:dyDescent="0.35">
      <c r="B13" s="37"/>
      <c r="C13" s="37"/>
      <c r="E13" s="18"/>
      <c r="F13" s="66"/>
      <c r="G13" s="37"/>
      <c r="H13" s="66"/>
      <c r="I13" s="66"/>
      <c r="J13" s="18"/>
    </row>
    <row r="14" spans="1:10" ht="15.75" customHeight="1" x14ac:dyDescent="0.35">
      <c r="B14" s="37"/>
      <c r="C14" s="37"/>
      <c r="E14" s="18"/>
      <c r="F14" s="66"/>
      <c r="G14" s="37"/>
      <c r="H14" s="66"/>
      <c r="I14" s="66"/>
      <c r="J14" s="18"/>
    </row>
    <row r="15" spans="1:10" ht="15.75" customHeight="1" x14ac:dyDescent="0.35">
      <c r="B15" s="17"/>
      <c r="C15" s="37"/>
      <c r="E15" s="18"/>
      <c r="F15" s="66"/>
      <c r="G15" s="37"/>
      <c r="H15" s="66"/>
      <c r="I15" s="66"/>
      <c r="J15" s="18"/>
    </row>
    <row r="16" spans="1:10" ht="15.75" customHeight="1" x14ac:dyDescent="0.35">
      <c r="B16" s="17"/>
      <c r="C16" s="37"/>
      <c r="E16" s="18"/>
      <c r="F16" s="66"/>
      <c r="G16" s="37"/>
      <c r="H16" s="66"/>
      <c r="I16" s="66"/>
      <c r="J16" s="18"/>
    </row>
    <row r="17" spans="1:10" ht="15.75" customHeight="1" x14ac:dyDescent="0.35">
      <c r="B17" s="17"/>
      <c r="C17" s="37"/>
      <c r="E17" s="18"/>
      <c r="F17" s="66"/>
      <c r="G17" s="37"/>
      <c r="H17" s="66"/>
      <c r="I17" s="66"/>
      <c r="J17" s="18"/>
    </row>
    <row r="18" spans="1:10" ht="15.75" customHeight="1" x14ac:dyDescent="0.35">
      <c r="A18" s="18"/>
      <c r="B18" s="18"/>
      <c r="C18" s="18"/>
      <c r="D18" s="18"/>
      <c r="E18" s="18"/>
      <c r="F18" s="18"/>
      <c r="G18" s="18"/>
      <c r="H18" s="18"/>
      <c r="I18" s="18"/>
      <c r="J18" s="18"/>
    </row>
    <row r="19" spans="1:10" ht="15.75" customHeight="1" x14ac:dyDescent="0.5">
      <c r="A19" s="18"/>
      <c r="B19" s="18"/>
      <c r="C19" s="18"/>
      <c r="D19" s="18"/>
      <c r="E19" s="50" t="s">
        <v>19</v>
      </c>
      <c r="F19" s="38">
        <f>I2-D2</f>
        <v>1467.04</v>
      </c>
      <c r="G19" s="18"/>
      <c r="H19" s="18"/>
      <c r="I19" s="18"/>
      <c r="J19" s="18"/>
    </row>
    <row r="20" spans="1:10" ht="15.75" customHeight="1" x14ac:dyDescent="0.35">
      <c r="A20" s="47"/>
      <c r="B20" s="47"/>
      <c r="C20" s="47"/>
      <c r="D20" s="47"/>
      <c r="E20" s="18"/>
      <c r="F20" s="18"/>
      <c r="G20" s="18"/>
      <c r="H20" s="18"/>
      <c r="I20" s="18"/>
      <c r="J20" s="18"/>
    </row>
    <row r="21" spans="1:10" ht="15.75" customHeight="1" x14ac:dyDescent="0.35">
      <c r="A21" s="51" t="s">
        <v>24</v>
      </c>
      <c r="B21" s="52"/>
      <c r="C21" s="53" t="s">
        <v>14</v>
      </c>
      <c r="D21" s="54"/>
      <c r="E21" s="55" t="s">
        <v>39</v>
      </c>
      <c r="F21" s="56"/>
    </row>
    <row r="22" spans="1:10" ht="15.75" customHeight="1" x14ac:dyDescent="0.35">
      <c r="A22" s="30"/>
      <c r="B22" s="31"/>
      <c r="C22" s="32"/>
      <c r="D22" s="39"/>
      <c r="E22" s="57"/>
      <c r="F22" s="58"/>
    </row>
    <row r="23" spans="1:10" ht="15.75" customHeight="1" x14ac:dyDescent="0.35">
      <c r="A23" s="30"/>
      <c r="B23" s="31"/>
      <c r="C23" s="32"/>
      <c r="D23" s="39"/>
      <c r="E23" s="58"/>
      <c r="F23" s="58"/>
    </row>
    <row r="24" spans="1:10" ht="15.75" customHeight="1" x14ac:dyDescent="0.35">
      <c r="A24" s="30"/>
      <c r="B24" s="31"/>
      <c r="C24" s="32"/>
      <c r="D24" s="39"/>
      <c r="E24" s="58"/>
      <c r="F24" s="58"/>
    </row>
    <row r="25" spans="1:10" ht="15.75" customHeight="1" x14ac:dyDescent="0.35">
      <c r="A25" s="30"/>
      <c r="B25" s="31"/>
      <c r="C25" s="32"/>
      <c r="D25" s="39"/>
      <c r="E25" s="58"/>
      <c r="F25" s="58"/>
    </row>
    <row r="26" spans="1:10" ht="15.75" customHeight="1" x14ac:dyDescent="0.35">
      <c r="A26" s="30"/>
      <c r="B26" s="33"/>
      <c r="C26" s="32"/>
      <c r="D26" s="39"/>
      <c r="E26" s="58"/>
      <c r="F26" s="58"/>
    </row>
    <row r="27" spans="1:10" ht="15.75" customHeight="1" x14ac:dyDescent="0.35">
      <c r="A27" s="30"/>
      <c r="B27" s="33"/>
      <c r="C27" s="32"/>
      <c r="D27" s="39"/>
      <c r="E27" s="58"/>
      <c r="F27" s="58"/>
    </row>
    <row r="28" spans="1:10" ht="15.75" customHeight="1" x14ac:dyDescent="0.35">
      <c r="A28" s="30"/>
      <c r="B28" s="33"/>
      <c r="C28" s="32"/>
      <c r="D28" s="39"/>
      <c r="E28" s="58"/>
      <c r="F28" s="58"/>
    </row>
    <row r="29" spans="1:10" ht="15.75" customHeight="1" x14ac:dyDescent="0.35">
      <c r="A29" s="30"/>
      <c r="B29" s="33"/>
      <c r="C29" s="59"/>
      <c r="D29" s="39"/>
      <c r="E29" s="58"/>
      <c r="F29" s="58"/>
    </row>
    <row r="30" spans="1:10" ht="12.75" x14ac:dyDescent="0.35">
      <c r="A30" s="30"/>
      <c r="B30" s="33"/>
      <c r="C30" s="32"/>
      <c r="D30" s="39"/>
      <c r="E30" s="58"/>
      <c r="F30" s="58"/>
    </row>
    <row r="31" spans="1:10" ht="12.75" x14ac:dyDescent="0.35">
      <c r="A31" s="30"/>
      <c r="B31" s="33"/>
      <c r="C31" s="32"/>
      <c r="D31" s="39"/>
      <c r="E31" s="58"/>
      <c r="F31" s="58"/>
    </row>
    <row r="32" spans="1:10" ht="12.75" x14ac:dyDescent="0.35">
      <c r="A32" s="30"/>
      <c r="B32" s="33"/>
      <c r="C32" s="32"/>
      <c r="D32" s="40"/>
      <c r="E32" s="58"/>
      <c r="F32" s="58"/>
    </row>
    <row r="33" spans="1:6" ht="12.75" x14ac:dyDescent="0.35">
      <c r="A33" s="30"/>
      <c r="B33" s="33"/>
      <c r="C33" s="32"/>
      <c r="D33" s="40"/>
      <c r="E33" s="58"/>
      <c r="F33" s="58"/>
    </row>
    <row r="34" spans="1:6" ht="12.75" x14ac:dyDescent="0.35">
      <c r="A34" s="30"/>
      <c r="B34" s="33"/>
      <c r="C34" s="32"/>
      <c r="D34" s="40"/>
      <c r="E34" s="58"/>
      <c r="F34" s="58"/>
    </row>
    <row r="35" spans="1:6" ht="13.15" x14ac:dyDescent="0.4">
      <c r="A35" s="19" t="s">
        <v>0</v>
      </c>
      <c r="B35" s="31">
        <f>SUM(B22:B34)</f>
        <v>0</v>
      </c>
      <c r="C35" s="20" t="s">
        <v>0</v>
      </c>
      <c r="D35" s="39">
        <f>SUM(D22:D34)</f>
        <v>0</v>
      </c>
      <c r="E35" s="61" t="s">
        <v>0</v>
      </c>
      <c r="F35" s="58">
        <f>SUM(F22:F34)</f>
        <v>0</v>
      </c>
    </row>
  </sheetData>
  <mergeCells count="3">
    <mergeCell ref="A21:B21"/>
    <mergeCell ref="C21:D21"/>
    <mergeCell ref="E21:F21"/>
  </mergeCells>
  <conditionalFormatting sqref="C11:C1048576 C1:C9">
    <cfRule type="cellIs" dxfId="43" priority="5" operator="equal">
      <formula>"Pending"</formula>
    </cfRule>
    <cfRule type="cellIs" dxfId="42" priority="6" operator="equal">
      <formula>"Paid"</formula>
    </cfRule>
  </conditionalFormatting>
  <conditionalFormatting sqref="H1:H3 H10:H1048576 H5:H7">
    <cfRule type="cellIs" dxfId="41" priority="4" operator="equal">
      <formula>"collected"</formula>
    </cfRule>
  </conditionalFormatting>
  <conditionalFormatting sqref="E19:F19">
    <cfRule type="expression" dxfId="40" priority="1">
      <formula>$F$19&lt;0</formula>
    </cfRule>
    <cfRule type="expression" dxfId="39" priority="2">
      <formula>$F$19&gt;0</formula>
    </cfRule>
  </conditionalFormatting>
  <conditionalFormatting sqref="A1:XFD1048576">
    <cfRule type="cellIs" dxfId="38" priority="3" operator="equal">
      <formula>"pending"</formula>
    </cfRule>
  </conditionalFormatting>
  <dataValidations count="2">
    <dataValidation type="list" allowBlank="1" sqref="H3 H10:H17 H6:H7">
      <formula1>"Collected,Pending"</formula1>
    </dataValidation>
    <dataValidation type="list" allowBlank="1" sqref="C3:C9 C11:C17">
      <formula1>"Paid,Pending"</formula1>
    </dataValidation>
  </dataValidations>
  <pageMargins left="0" right="0" top="0" bottom="0" header="0" footer="0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F5" sqref="F5"/>
    </sheetView>
  </sheetViews>
  <sheetFormatPr defaultColWidth="14.3984375" defaultRowHeight="15.75" customHeight="1" x14ac:dyDescent="0.35"/>
  <cols>
    <col min="1" max="5" width="14.3984375" style="45"/>
    <col min="6" max="6" width="15.265625" style="45" bestFit="1" customWidth="1"/>
    <col min="7" max="16384" width="14.3984375" style="45"/>
  </cols>
  <sheetData>
    <row r="1" spans="1:10" ht="15.75" customHeight="1" x14ac:dyDescent="0.4">
      <c r="A1" s="41"/>
      <c r="B1" s="41"/>
      <c r="C1" s="41"/>
      <c r="D1" s="42" t="s">
        <v>0</v>
      </c>
      <c r="E1" s="18"/>
      <c r="F1" s="43"/>
      <c r="G1" s="43"/>
      <c r="H1" s="43"/>
      <c r="I1" s="44" t="s">
        <v>0</v>
      </c>
      <c r="J1" s="18"/>
    </row>
    <row r="2" spans="1:10" ht="15.75" customHeight="1" x14ac:dyDescent="0.4">
      <c r="A2" s="28" t="s">
        <v>2</v>
      </c>
      <c r="B2" s="46" t="s">
        <v>17</v>
      </c>
      <c r="C2" s="46" t="s">
        <v>18</v>
      </c>
      <c r="D2" s="28">
        <f>SUM(B3:B17)</f>
        <v>0</v>
      </c>
      <c r="E2" s="47"/>
      <c r="F2" s="62" t="s">
        <v>1</v>
      </c>
      <c r="G2" s="46" t="s">
        <v>17</v>
      </c>
      <c r="H2" s="46" t="s">
        <v>18</v>
      </c>
      <c r="I2" s="29">
        <f>SUM(G3:G17)</f>
        <v>977.36</v>
      </c>
      <c r="J2" s="47"/>
    </row>
    <row r="3" spans="1:10" ht="15.75" customHeight="1" x14ac:dyDescent="0.35">
      <c r="A3" s="15" t="s">
        <v>20</v>
      </c>
      <c r="B3" s="15"/>
      <c r="C3" s="35"/>
      <c r="D3" s="15"/>
      <c r="E3" s="47"/>
      <c r="F3" s="67" t="s">
        <v>56</v>
      </c>
      <c r="G3" s="35">
        <v>488.68</v>
      </c>
      <c r="H3" s="35" t="s">
        <v>37</v>
      </c>
      <c r="I3" s="66"/>
      <c r="J3" s="47"/>
    </row>
    <row r="4" spans="1:10" ht="15.75" customHeight="1" x14ac:dyDescent="0.35">
      <c r="A4" s="15" t="s">
        <v>4</v>
      </c>
      <c r="B4" s="15"/>
      <c r="C4" s="35"/>
      <c r="D4" s="15"/>
      <c r="E4" s="47"/>
      <c r="F4" s="68" t="s">
        <v>57</v>
      </c>
      <c r="G4" s="66">
        <v>488.68</v>
      </c>
      <c r="H4" s="68" t="s">
        <v>37</v>
      </c>
      <c r="I4" s="66"/>
      <c r="J4" s="47"/>
    </row>
    <row r="5" spans="1:10" ht="15.75" customHeight="1" x14ac:dyDescent="0.35">
      <c r="A5" s="15" t="s">
        <v>23</v>
      </c>
      <c r="B5" s="15"/>
      <c r="C5" s="35"/>
      <c r="D5" s="15"/>
      <c r="E5" s="47"/>
      <c r="F5" s="67"/>
      <c r="G5" s="35"/>
      <c r="H5" s="35"/>
      <c r="I5" s="66"/>
      <c r="J5" s="47"/>
    </row>
    <row r="6" spans="1:10" ht="15.75" customHeight="1" x14ac:dyDescent="0.35">
      <c r="A6" s="15" t="s">
        <v>24</v>
      </c>
      <c r="B6" s="35">
        <f>B35</f>
        <v>0</v>
      </c>
      <c r="C6" s="35"/>
      <c r="E6" s="18"/>
      <c r="F6" s="67"/>
      <c r="G6" s="35"/>
      <c r="H6" s="35"/>
      <c r="I6" s="66"/>
      <c r="J6" s="18"/>
    </row>
    <row r="7" spans="1:10" ht="15.75" customHeight="1" x14ac:dyDescent="0.35">
      <c r="A7" s="15" t="s">
        <v>14</v>
      </c>
      <c r="B7" s="35">
        <f>D35</f>
        <v>0</v>
      </c>
      <c r="C7" s="35"/>
      <c r="E7" s="18"/>
      <c r="F7" s="66"/>
      <c r="G7" s="37"/>
      <c r="H7" s="66"/>
      <c r="I7" s="66"/>
      <c r="J7" s="18"/>
    </row>
    <row r="8" spans="1:10" ht="15.75" customHeight="1" x14ac:dyDescent="0.35">
      <c r="A8" s="49" t="s">
        <v>39</v>
      </c>
      <c r="B8" s="36">
        <f>F35</f>
        <v>0</v>
      </c>
      <c r="C8" s="35"/>
      <c r="E8" s="18"/>
      <c r="F8" s="66"/>
      <c r="G8" s="66"/>
      <c r="H8" s="66"/>
      <c r="I8" s="66"/>
      <c r="J8" s="18"/>
    </row>
    <row r="9" spans="1:10" ht="15.75" customHeight="1" x14ac:dyDescent="0.35">
      <c r="A9" s="49"/>
      <c r="B9" s="35"/>
      <c r="C9" s="35"/>
      <c r="E9" s="18"/>
      <c r="F9" s="66"/>
      <c r="G9" s="66"/>
      <c r="H9" s="66"/>
      <c r="I9" s="66"/>
      <c r="J9" s="18"/>
    </row>
    <row r="10" spans="1:10" ht="15.75" customHeight="1" x14ac:dyDescent="0.35">
      <c r="E10" s="18"/>
      <c r="F10" s="66"/>
      <c r="G10" s="37"/>
      <c r="H10" s="66"/>
      <c r="I10" s="66"/>
      <c r="J10" s="18"/>
    </row>
    <row r="11" spans="1:10" ht="15.75" customHeight="1" x14ac:dyDescent="0.35">
      <c r="A11" s="15"/>
      <c r="B11" s="35"/>
      <c r="C11" s="35"/>
      <c r="E11" s="18"/>
      <c r="F11" s="66"/>
      <c r="G11" s="37"/>
      <c r="H11" s="66"/>
      <c r="I11" s="66"/>
      <c r="J11" s="18"/>
    </row>
    <row r="12" spans="1:10" ht="15.75" customHeight="1" x14ac:dyDescent="0.35">
      <c r="B12" s="37"/>
      <c r="C12" s="37"/>
      <c r="E12" s="18"/>
      <c r="F12" s="66"/>
      <c r="G12" s="37"/>
      <c r="H12" s="66"/>
      <c r="I12" s="66"/>
      <c r="J12" s="18"/>
    </row>
    <row r="13" spans="1:10" ht="15.75" customHeight="1" x14ac:dyDescent="0.35">
      <c r="B13" s="37"/>
      <c r="C13" s="37"/>
      <c r="E13" s="18"/>
      <c r="F13" s="66"/>
      <c r="G13" s="37"/>
      <c r="H13" s="66"/>
      <c r="I13" s="66"/>
      <c r="J13" s="18"/>
    </row>
    <row r="14" spans="1:10" ht="15.75" customHeight="1" x14ac:dyDescent="0.35">
      <c r="B14" s="37"/>
      <c r="C14" s="37"/>
      <c r="E14" s="18"/>
      <c r="F14" s="66"/>
      <c r="G14" s="37"/>
      <c r="H14" s="66"/>
      <c r="I14" s="66"/>
      <c r="J14" s="18"/>
    </row>
    <row r="15" spans="1:10" ht="15.75" customHeight="1" x14ac:dyDescent="0.35">
      <c r="B15" s="17"/>
      <c r="C15" s="37"/>
      <c r="E15" s="18"/>
      <c r="F15" s="66"/>
      <c r="G15" s="37"/>
      <c r="H15" s="66"/>
      <c r="I15" s="66"/>
      <c r="J15" s="18"/>
    </row>
    <row r="16" spans="1:10" ht="15.75" customHeight="1" x14ac:dyDescent="0.35">
      <c r="B16" s="17"/>
      <c r="C16" s="37"/>
      <c r="E16" s="18"/>
      <c r="F16" s="66"/>
      <c r="G16" s="37"/>
      <c r="H16" s="66"/>
      <c r="I16" s="66"/>
      <c r="J16" s="18"/>
    </row>
    <row r="17" spans="1:10" ht="15.75" customHeight="1" x14ac:dyDescent="0.35">
      <c r="B17" s="17"/>
      <c r="C17" s="37"/>
      <c r="E17" s="18"/>
      <c r="F17" s="66"/>
      <c r="G17" s="37"/>
      <c r="H17" s="66"/>
      <c r="I17" s="66"/>
      <c r="J17" s="18"/>
    </row>
    <row r="18" spans="1:10" ht="15.75" customHeight="1" x14ac:dyDescent="0.35">
      <c r="A18" s="18"/>
      <c r="B18" s="18"/>
      <c r="C18" s="18"/>
      <c r="D18" s="18"/>
      <c r="E18" s="18"/>
      <c r="F18" s="18"/>
      <c r="G18" s="18"/>
      <c r="H18" s="18"/>
      <c r="I18" s="18"/>
      <c r="J18" s="18"/>
    </row>
    <row r="19" spans="1:10" ht="15.75" customHeight="1" x14ac:dyDescent="0.5">
      <c r="A19" s="18"/>
      <c r="B19" s="18"/>
      <c r="C19" s="18"/>
      <c r="D19" s="18"/>
      <c r="E19" s="50" t="s">
        <v>19</v>
      </c>
      <c r="F19" s="38">
        <f>I2-D2</f>
        <v>977.36</v>
      </c>
      <c r="G19" s="18"/>
      <c r="H19" s="18"/>
      <c r="I19" s="18"/>
      <c r="J19" s="18"/>
    </row>
    <row r="20" spans="1:10" ht="15.75" customHeight="1" x14ac:dyDescent="0.35">
      <c r="A20" s="47"/>
      <c r="B20" s="47"/>
      <c r="C20" s="47"/>
      <c r="D20" s="47"/>
      <c r="E20" s="18"/>
      <c r="F20" s="18"/>
      <c r="G20" s="18"/>
      <c r="H20" s="18"/>
      <c r="I20" s="18"/>
      <c r="J20" s="18"/>
    </row>
    <row r="21" spans="1:10" ht="15.75" customHeight="1" x14ac:dyDescent="0.35">
      <c r="A21" s="51" t="s">
        <v>24</v>
      </c>
      <c r="B21" s="52"/>
      <c r="C21" s="53" t="s">
        <v>14</v>
      </c>
      <c r="D21" s="54"/>
      <c r="E21" s="55" t="s">
        <v>39</v>
      </c>
      <c r="F21" s="56"/>
    </row>
    <row r="22" spans="1:10" ht="15.75" customHeight="1" x14ac:dyDescent="0.35">
      <c r="A22" s="30"/>
      <c r="B22" s="31"/>
      <c r="C22" s="32"/>
      <c r="D22" s="39"/>
      <c r="E22" s="57"/>
      <c r="F22" s="58"/>
    </row>
    <row r="23" spans="1:10" ht="15.75" customHeight="1" x14ac:dyDescent="0.35">
      <c r="A23" s="30"/>
      <c r="B23" s="31"/>
      <c r="C23" s="32"/>
      <c r="D23" s="39"/>
      <c r="E23" s="58"/>
      <c r="F23" s="58"/>
    </row>
    <row r="24" spans="1:10" ht="15.75" customHeight="1" x14ac:dyDescent="0.35">
      <c r="A24" s="30"/>
      <c r="B24" s="31"/>
      <c r="C24" s="32"/>
      <c r="D24" s="39"/>
      <c r="E24" s="58"/>
      <c r="F24" s="58"/>
    </row>
    <row r="25" spans="1:10" ht="15.75" customHeight="1" x14ac:dyDescent="0.35">
      <c r="A25" s="30"/>
      <c r="B25" s="31"/>
      <c r="C25" s="32"/>
      <c r="D25" s="39"/>
      <c r="E25" s="58"/>
      <c r="F25" s="58"/>
    </row>
    <row r="26" spans="1:10" ht="15.75" customHeight="1" x14ac:dyDescent="0.35">
      <c r="A26" s="30"/>
      <c r="B26" s="33"/>
      <c r="C26" s="32"/>
      <c r="D26" s="39"/>
      <c r="E26" s="58"/>
      <c r="F26" s="58"/>
    </row>
    <row r="27" spans="1:10" ht="15.75" customHeight="1" x14ac:dyDescent="0.35">
      <c r="A27" s="30"/>
      <c r="B27" s="33"/>
      <c r="C27" s="32"/>
      <c r="D27" s="39"/>
      <c r="E27" s="58"/>
      <c r="F27" s="58"/>
    </row>
    <row r="28" spans="1:10" ht="15.75" customHeight="1" x14ac:dyDescent="0.35">
      <c r="A28" s="30"/>
      <c r="B28" s="33"/>
      <c r="C28" s="32"/>
      <c r="D28" s="39"/>
      <c r="E28" s="58"/>
      <c r="F28" s="58"/>
    </row>
    <row r="29" spans="1:10" ht="15.75" customHeight="1" x14ac:dyDescent="0.35">
      <c r="A29" s="30"/>
      <c r="B29" s="33"/>
      <c r="C29" s="59"/>
      <c r="D29" s="39"/>
      <c r="E29" s="58"/>
      <c r="F29" s="58"/>
    </row>
    <row r="30" spans="1:10" ht="12.75" x14ac:dyDescent="0.35">
      <c r="A30" s="30"/>
      <c r="B30" s="33"/>
      <c r="C30" s="32"/>
      <c r="D30" s="39"/>
      <c r="E30" s="58"/>
      <c r="F30" s="58"/>
    </row>
    <row r="31" spans="1:10" ht="12.75" x14ac:dyDescent="0.35">
      <c r="A31" s="30"/>
      <c r="B31" s="33"/>
      <c r="C31" s="32"/>
      <c r="D31" s="39"/>
      <c r="E31" s="58"/>
      <c r="F31" s="58"/>
    </row>
    <row r="32" spans="1:10" ht="12.75" x14ac:dyDescent="0.35">
      <c r="A32" s="30"/>
      <c r="B32" s="33"/>
      <c r="C32" s="32"/>
      <c r="D32" s="40"/>
      <c r="E32" s="58"/>
      <c r="F32" s="58"/>
    </row>
    <row r="33" spans="1:6" ht="12.75" x14ac:dyDescent="0.35">
      <c r="A33" s="30"/>
      <c r="B33" s="33"/>
      <c r="C33" s="32"/>
      <c r="D33" s="40"/>
      <c r="E33" s="58"/>
      <c r="F33" s="58"/>
    </row>
    <row r="34" spans="1:6" ht="12.75" x14ac:dyDescent="0.35">
      <c r="A34" s="30"/>
      <c r="B34" s="33"/>
      <c r="C34" s="32"/>
      <c r="D34" s="40"/>
      <c r="E34" s="58"/>
      <c r="F34" s="58"/>
    </row>
    <row r="35" spans="1:6" ht="13.15" x14ac:dyDescent="0.4">
      <c r="A35" s="19" t="s">
        <v>0</v>
      </c>
      <c r="B35" s="31">
        <f>SUM(B22:B34)</f>
        <v>0</v>
      </c>
      <c r="C35" s="20" t="s">
        <v>0</v>
      </c>
      <c r="D35" s="39">
        <f>SUM(D22:D34)</f>
        <v>0</v>
      </c>
      <c r="E35" s="61" t="s">
        <v>0</v>
      </c>
      <c r="F35" s="58">
        <f>SUM(F22:F34)</f>
        <v>0</v>
      </c>
    </row>
  </sheetData>
  <mergeCells count="3">
    <mergeCell ref="A21:B21"/>
    <mergeCell ref="C21:D21"/>
    <mergeCell ref="E21:F21"/>
  </mergeCells>
  <conditionalFormatting sqref="C11:C1048576 C1:C9">
    <cfRule type="cellIs" dxfId="37" priority="5" operator="equal">
      <formula>"Pending"</formula>
    </cfRule>
    <cfRule type="cellIs" dxfId="36" priority="6" operator="equal">
      <formula>"Paid"</formula>
    </cfRule>
  </conditionalFormatting>
  <conditionalFormatting sqref="H1:H3 H10:H1048576 H5:H7">
    <cfRule type="cellIs" dxfId="35" priority="4" operator="equal">
      <formula>"collected"</formula>
    </cfRule>
  </conditionalFormatting>
  <conditionalFormatting sqref="E19:F19">
    <cfRule type="expression" dxfId="34" priority="1">
      <formula>$F$19&lt;0</formula>
    </cfRule>
    <cfRule type="expression" dxfId="33" priority="2">
      <formula>$F$19&gt;0</formula>
    </cfRule>
  </conditionalFormatting>
  <conditionalFormatting sqref="A1:XFD1048576">
    <cfRule type="cellIs" dxfId="32" priority="3" operator="equal">
      <formula>"pending"</formula>
    </cfRule>
  </conditionalFormatting>
  <dataValidations count="2">
    <dataValidation type="list" allowBlank="1" sqref="H3 H5:H7 H10:H17">
      <formula1>"Collected,Pending"</formula1>
    </dataValidation>
    <dataValidation type="list" allowBlank="1" sqref="C3:C9 C11:C17">
      <formula1>"Paid,Pending"</formula1>
    </dataValidation>
  </dataValidations>
  <pageMargins left="0" right="0" top="0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Projection</vt:lpstr>
      <vt:lpstr>Sample</vt:lpstr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Zack Draper</cp:lastModifiedBy>
  <cp:revision/>
  <dcterms:created xsi:type="dcterms:W3CDTF">2017-02-27T14:01:03Z</dcterms:created>
  <dcterms:modified xsi:type="dcterms:W3CDTF">2017-02-27T19:18:49Z</dcterms:modified>
  <cp:category/>
  <cp:contentStatus/>
</cp:coreProperties>
</file>